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Q:\JFEX\"/>
    </mc:Choice>
  </mc:AlternateContent>
  <bookViews>
    <workbookView xWindow="0" yWindow="0" windowWidth="28800" windowHeight="14820"/>
  </bookViews>
  <sheets>
    <sheet name="Kodensatoren" sheetId="2" r:id="rId1"/>
    <sheet name="Widerstände" sheetId="9" r:id="rId2"/>
    <sheet name="Connector" sheetId="10" r:id="rId3"/>
    <sheet name="Spulen+Div" sheetId="7" r:id="rId4"/>
    <sheet name="Aktiv" sheetId="5" r:id="rId5"/>
    <sheet name="NA" sheetId="6" r:id="rId6"/>
  </sheets>
  <definedNames>
    <definedName name="_xlnm._FilterDatabase" localSheetId="4" hidden="1">Aktiv!$A$2:$P$26</definedName>
    <definedName name="_xlnm._FilterDatabase" localSheetId="5" hidden="1">NA!$A$2:$J$9</definedName>
    <definedName name="_xlnm._FilterDatabase" localSheetId="1" hidden="1">Widerstände!$A$2:$J$47</definedName>
    <definedName name="_xlnm.Print_Area" localSheetId="4">Aktiv!$A$2:$M$27</definedName>
    <definedName name="_xlnm.Print_Area" localSheetId="2">Connector!$A$2:$K$25</definedName>
    <definedName name="_xlnm.Print_Area" localSheetId="0">Kodensatoren!$A$1:$M$31</definedName>
  </definedNames>
  <calcPr calcId="162913"/>
</workbook>
</file>

<file path=xl/calcChain.xml><?xml version="1.0" encoding="utf-8"?>
<calcChain xmlns="http://schemas.openxmlformats.org/spreadsheetml/2006/main">
  <c r="K3" i="2" l="1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" i="2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3" i="5"/>
  <c r="I28" i="5" l="1"/>
  <c r="J15" i="7" l="1"/>
  <c r="G11" i="6" l="1"/>
  <c r="G47" i="9"/>
  <c r="J27" i="10" l="1"/>
  <c r="I26" i="2" l="1"/>
  <c r="I40" i="2" s="1"/>
</calcChain>
</file>

<file path=xl/sharedStrings.xml><?xml version="1.0" encoding="utf-8"?>
<sst xmlns="http://schemas.openxmlformats.org/spreadsheetml/2006/main" count="953" uniqueCount="559">
  <si>
    <t>C0402_IPC</t>
  </si>
  <si>
    <t>TDK</t>
  </si>
  <si>
    <t>CAP CER 100nF/10V 0402 X7R 10%</t>
  </si>
  <si>
    <t>C1005X7R1A104K050BB</t>
  </si>
  <si>
    <t>CAP CER 470PF 50V 10% X7R 0402</t>
  </si>
  <si>
    <t>C1005X7R1H471K050BA</t>
  </si>
  <si>
    <t>Yageo</t>
  </si>
  <si>
    <t>CC0402KRX7R7BB103</t>
  </si>
  <si>
    <t>Murata</t>
  </si>
  <si>
    <t>GRM155R60J474KE19D</t>
  </si>
  <si>
    <t>C0603_IPC</t>
  </si>
  <si>
    <t>C1608X5R0G226M</t>
  </si>
  <si>
    <t>Kemet</t>
  </si>
  <si>
    <t>Panasonic</t>
  </si>
  <si>
    <t>CT7343_IPC</t>
  </si>
  <si>
    <t>T530Y687M004ATE005</t>
  </si>
  <si>
    <t>AVX</t>
  </si>
  <si>
    <t>Xilinx</t>
  </si>
  <si>
    <t>FG256</t>
  </si>
  <si>
    <t>L603</t>
  </si>
  <si>
    <t>L805</t>
  </si>
  <si>
    <t>MURATA</t>
  </si>
  <si>
    <t>MLF32</t>
  </si>
  <si>
    <t>SY58034UMG</t>
  </si>
  <si>
    <t>MSOP16</t>
  </si>
  <si>
    <t>NANO2_FUSE</t>
  </si>
  <si>
    <t>Texas</t>
  </si>
  <si>
    <t>R0402_IPC</t>
  </si>
  <si>
    <t>R805_IPC</t>
  </si>
  <si>
    <t>SOIC8</t>
  </si>
  <si>
    <t>SOT23-5</t>
  </si>
  <si>
    <t>TSSOP16</t>
  </si>
  <si>
    <t>SN74AVC4T774PW_TSSOP16</t>
  </si>
  <si>
    <t>SYM_NAME</t>
  </si>
  <si>
    <t>COMP_DEVICE_TYPE</t>
  </si>
  <si>
    <t>COMP_VALUE</t>
  </si>
  <si>
    <t>MANUFACTOR</t>
  </si>
  <si>
    <t>PART NUMBER</t>
  </si>
  <si>
    <t>COUNT</t>
  </si>
  <si>
    <t>NR</t>
  </si>
  <si>
    <t>Bill of Material Report AKTIV</t>
  </si>
  <si>
    <t>Bill of Material Report COILS+DIV</t>
  </si>
  <si>
    <t>ASMT</t>
  </si>
  <si>
    <t>C1206_IPC</t>
  </si>
  <si>
    <t>H5120NL</t>
  </si>
  <si>
    <t>SOT23-6</t>
  </si>
  <si>
    <t>NANO2_1A</t>
  </si>
  <si>
    <t>NANO2_15A</t>
  </si>
  <si>
    <t>POLYFUSE 300MA</t>
  </si>
  <si>
    <t>CAP CER 1000PF 50V 10% X7R 0402</t>
  </si>
  <si>
    <t>GRM155R71H102KA01D</t>
  </si>
  <si>
    <t>CAP CER 1UF 16V 10% X5R 0402</t>
  </si>
  <si>
    <t>1NF/2KV</t>
  </si>
  <si>
    <t>FERRITE CHIP 220 OHM 0805</t>
  </si>
  <si>
    <t>220R/2A</t>
  </si>
  <si>
    <t>MODULE XFORMR SNGL GIGABIT SMD</t>
  </si>
  <si>
    <t>PULSE</t>
  </si>
  <si>
    <t>LITTLEFUSE</t>
  </si>
  <si>
    <t>FUSE BRD MNT 15A 65VAC/VDC 2SMD</t>
  </si>
  <si>
    <t>FUSE BRD MNT 1A 65VAC/VDC 2SMD</t>
  </si>
  <si>
    <t>0451015.MRL</t>
  </si>
  <si>
    <t>0451001.NRL</t>
  </si>
  <si>
    <t>PTC RESET 15V .100A SMD 0805</t>
  </si>
  <si>
    <t>0805L1010YR</t>
  </si>
  <si>
    <t>CAP CER 1nF/2KV 1206 X5R 10%</t>
  </si>
  <si>
    <t>1206GC102KAT1A</t>
  </si>
  <si>
    <t>DISTRIBUTOR</t>
  </si>
  <si>
    <t>ORDERNR</t>
  </si>
  <si>
    <t>MAINZ</t>
  </si>
  <si>
    <t>SIGN</t>
  </si>
  <si>
    <t>Digikey</t>
  </si>
  <si>
    <t>445-1255-6-ND</t>
  </si>
  <si>
    <t>COUNT 1 BOARD</t>
  </si>
  <si>
    <t>445-8030-1-ND</t>
  </si>
  <si>
    <t>478-2956-1-ND</t>
  </si>
  <si>
    <t>Mouser</t>
  </si>
  <si>
    <t>R&amp;S</t>
  </si>
  <si>
    <t>FARNELL</t>
  </si>
  <si>
    <t>553-1454-5-ND</t>
  </si>
  <si>
    <t>1515661PL</t>
  </si>
  <si>
    <t>Farnell</t>
  </si>
  <si>
    <t>490-1303-6-ND</t>
  </si>
  <si>
    <t>47UF</t>
  </si>
  <si>
    <t>100NF</t>
  </si>
  <si>
    <t>470P</t>
  </si>
  <si>
    <t>10NF</t>
  </si>
  <si>
    <t>CE_1821</t>
  </si>
  <si>
    <t>C2220</t>
  </si>
  <si>
    <t>C0201_IPC</t>
  </si>
  <si>
    <t>445-13408-1-ND</t>
  </si>
  <si>
    <t>MAL215099913E3</t>
  </si>
  <si>
    <t>CGA3E3X7S2A104K080AB</t>
  </si>
  <si>
    <t>EEF-GX0D471R</t>
  </si>
  <si>
    <t>Vishay</t>
  </si>
  <si>
    <t>22UF</t>
  </si>
  <si>
    <t>470UF/100V</t>
  </si>
  <si>
    <t>10UF</t>
  </si>
  <si>
    <t>470NF</t>
  </si>
  <si>
    <t>680UF/4V</t>
  </si>
  <si>
    <t>100UF</t>
  </si>
  <si>
    <t>220NF</t>
  </si>
  <si>
    <t>603-CC402KRX7R7BB102</t>
  </si>
  <si>
    <t>445-6938-1-ND</t>
  </si>
  <si>
    <t>667-EEFGX0D471R</t>
  </si>
  <si>
    <t>81-GRM155R60J474KE9D</t>
  </si>
  <si>
    <t>80-T530Y687M4ATE5</t>
  </si>
  <si>
    <t>R0603_IPC</t>
  </si>
  <si>
    <t>FLGA2577</t>
  </si>
  <si>
    <t>TQFN48_040</t>
  </si>
  <si>
    <t>HCPL_817</t>
  </si>
  <si>
    <t>QFN32_050</t>
  </si>
  <si>
    <t>MLF16_065</t>
  </si>
  <si>
    <t>UQFN10</t>
  </si>
  <si>
    <t>MAX34461</t>
  </si>
  <si>
    <t>HCPL-817</t>
  </si>
  <si>
    <t>SY89838U</t>
  </si>
  <si>
    <t>Ref</t>
  </si>
  <si>
    <t>600R</t>
  </si>
  <si>
    <t>LAIRD</t>
  </si>
  <si>
    <t>L3816</t>
  </si>
  <si>
    <t>4.7UH</t>
  </si>
  <si>
    <t>WURTH</t>
  </si>
  <si>
    <t>QBVW033A0B</t>
  </si>
  <si>
    <t>Maxim</t>
  </si>
  <si>
    <t>2MM_2X25</t>
  </si>
  <si>
    <t>SOD80C</t>
  </si>
  <si>
    <t>LL4148</t>
  </si>
  <si>
    <t>Fairchild</t>
  </si>
  <si>
    <t>LED0402</t>
  </si>
  <si>
    <t>SML-P11UTT86</t>
  </si>
  <si>
    <t>Rohm</t>
  </si>
  <si>
    <t>RELAIS_G6E_134P</t>
  </si>
  <si>
    <t>OMRON_G6E</t>
  </si>
  <si>
    <t>PIM4328</t>
  </si>
  <si>
    <t>CAP ALUM 470UF 20% 100V SMD</t>
  </si>
  <si>
    <t>CAP CER 0.1UF 100V X7S 0603</t>
  </si>
  <si>
    <t>CAP CER 10UF 100V X7S 2220</t>
  </si>
  <si>
    <t>CAP POLYMER 470UF 20% 2V SMD</t>
  </si>
  <si>
    <t>CAP CER 0.47UF 6.3V X5R 0402</t>
  </si>
  <si>
    <t>CAP CER 0.1UF 6.3V X5R 0201</t>
  </si>
  <si>
    <t>CAP TANT POLY 680UF 4V 2917</t>
  </si>
  <si>
    <t>CAP CER 4.7UF 6.3V X5R 0402</t>
  </si>
  <si>
    <t>CAP CER 10UF 6.3V X5R 0402</t>
  </si>
  <si>
    <t>RES 1/10W 1% 0402 SMD</t>
  </si>
  <si>
    <t>CAP CER 22UF 4V X5R 0603</t>
  </si>
  <si>
    <t>Microchip Technology</t>
  </si>
  <si>
    <t>470UF/2V</t>
  </si>
  <si>
    <t>DIODE GEN PURP 100V 200MA SOD80</t>
  </si>
  <si>
    <t>KEMET</t>
  </si>
  <si>
    <t>CAP POLY TAN 10UF/6,3V LOWESR 3216 SMD</t>
  </si>
  <si>
    <t>10UF/6,3V</t>
  </si>
  <si>
    <t>CT3216_IPC</t>
  </si>
  <si>
    <t>T491A106K006AT7280</t>
  </si>
  <si>
    <t>399-3683-1-ND</t>
  </si>
  <si>
    <t>330UF/63V</t>
  </si>
  <si>
    <t>EMVA630ARA331MKG5S</t>
  </si>
  <si>
    <t>United Chemi</t>
  </si>
  <si>
    <t>CE1313</t>
  </si>
  <si>
    <t>4753PHCT-ND</t>
  </si>
  <si>
    <t>IC BUS TRANSCVR TRI-ST SOT23-6</t>
  </si>
  <si>
    <t>SN74AVC1T45DBVR</t>
  </si>
  <si>
    <t>Broadcom Limited</t>
  </si>
  <si>
    <t>516-2580-1-ND</t>
  </si>
  <si>
    <t>MAX16052AUT+TCT-ND</t>
  </si>
  <si>
    <t>IC SCHMITT-TRG INV GATE SOT23-5</t>
  </si>
  <si>
    <t>SN74AHC1G14DBV</t>
  </si>
  <si>
    <t>296-1092-1-ND</t>
  </si>
  <si>
    <t>IC SENSOR TEMP 10BIT SOT23-6</t>
  </si>
  <si>
    <t>AD7414ARTZ</t>
  </si>
  <si>
    <t>ANALOG DEV.</t>
  </si>
  <si>
    <t>AD7414ARTZ-1REEL7</t>
  </si>
  <si>
    <t>AD7414ARTZ-1REEL7CT-ND</t>
  </si>
  <si>
    <t>IC MONITOR OCTAL 16-MSOP</t>
  </si>
  <si>
    <t>LTC2991CMS</t>
  </si>
  <si>
    <t>Linear</t>
  </si>
  <si>
    <t>LTC2991CMS#PBF-ND</t>
  </si>
  <si>
    <t>IC BUS TRANSCVR 4BIT DL 16TSSOP</t>
  </si>
  <si>
    <t>SN74AVC4T774PW</t>
  </si>
  <si>
    <t>296-23611-5-ND</t>
  </si>
  <si>
    <t>SN65LVDS4RSET</t>
  </si>
  <si>
    <t>296-29257-1-ND</t>
  </si>
  <si>
    <t>IC CR-II CPLD 256MCELL 256BGA</t>
  </si>
  <si>
    <t>XC2C256-7FTG256C</t>
  </si>
  <si>
    <t>IC EEPROM 256KBIT 1MHz 8SO</t>
  </si>
  <si>
    <t>M24256-BWMN6TP</t>
  </si>
  <si>
    <t>STMicroelectronics</t>
  </si>
  <si>
    <t>497-8623-1-ND</t>
  </si>
  <si>
    <t>IC GATE XOR 1CH 2-INP SOT-353</t>
  </si>
  <si>
    <t>SN74AHC1G86SE-7</t>
  </si>
  <si>
    <t>74AHC1G86SE-7DICT-ND</t>
  </si>
  <si>
    <t xml:space="preserve">IC PWR MONITOR/SEQUENCER 48TQFN </t>
  </si>
  <si>
    <t>MAX34461ETM+-ND</t>
  </si>
  <si>
    <t>OPTOISOLATOR 5KV TRANSISTOR 4SM</t>
  </si>
  <si>
    <t>576-1538-5-ND</t>
  </si>
  <si>
    <t>IC PWR MONITOR/SEQUENCER SOT23-6</t>
  </si>
  <si>
    <t>MAX16052AUT+T</t>
  </si>
  <si>
    <t xml:space="preserve"> IC CLK BUFFER 2:6 7.5GHZ 32MLF </t>
  </si>
  <si>
    <t>PWR INTERFACE 36V-75V 12A</t>
  </si>
  <si>
    <t xml:space="preserve"> IC LINE RCVR DIFF SGL 10UQFN</t>
  </si>
  <si>
    <t>IC CLK BUFFER 2:8 2GHZ 32MLF</t>
  </si>
  <si>
    <t xml:space="preserve">CONVERTER DC/DC 12V 33A OUT </t>
  </si>
  <si>
    <t>CE Critical Power</t>
  </si>
  <si>
    <t>Ericsson Power Modules</t>
  </si>
  <si>
    <t>1UF/16V</t>
  </si>
  <si>
    <t>PIM4000</t>
  </si>
  <si>
    <t>MAX20751_1PHASE</t>
  </si>
  <si>
    <t xml:space="preserve">CAP CER 100UF 6.3V X5R 1206 </t>
  </si>
  <si>
    <t>490-7217-6-ND</t>
  </si>
  <si>
    <t>BLM21PG221SH1D</t>
  </si>
  <si>
    <t xml:space="preserve"> 0456030.ER</t>
  </si>
  <si>
    <t>FUSE BRD MNT 30A 125VAC/VDC 2SMD</t>
  </si>
  <si>
    <t>FERRITE BEAD 600 OHM 0603 1LN</t>
  </si>
  <si>
    <t xml:space="preserve">HZ0603C601R-10 </t>
  </si>
  <si>
    <t>240-2380-1-ND</t>
  </si>
  <si>
    <t>FIXED IND 4.7UH 1.2A 105 MOHM</t>
  </si>
  <si>
    <t xml:space="preserve">732-1008-6-ND </t>
  </si>
  <si>
    <t xml:space="preserve"> LED 660NM RD WTR CLR RA SMD</t>
  </si>
  <si>
    <t>LED RED 90</t>
  </si>
  <si>
    <t>AVAGO</t>
  </si>
  <si>
    <t>HSMC-C120</t>
  </si>
  <si>
    <t>LED 570NM GN WTR CLR RA SMD</t>
  </si>
  <si>
    <t>LED GREEN 90</t>
  </si>
  <si>
    <t>HSMG-C120</t>
  </si>
  <si>
    <t xml:space="preserve"> LED CHIPLED 0.4MM BLUE RA 0603</t>
  </si>
  <si>
    <t>LED BLUE 90</t>
  </si>
  <si>
    <t>HSMR-C120</t>
  </si>
  <si>
    <t>LED CHIPLED 0.4MM AMBER RA 0603</t>
  </si>
  <si>
    <t>LED AMBER 90</t>
  </si>
  <si>
    <t>HSMA-C120</t>
  </si>
  <si>
    <t>511-1653-6-ND</t>
  </si>
  <si>
    <t xml:space="preserve">  LL4148FSDKR-ND</t>
  </si>
  <si>
    <t>CAP ALU 330UF/63V 20% SMD</t>
  </si>
  <si>
    <t>445-6838-1-ND</t>
  </si>
  <si>
    <t>Bill of Material Report NOT ASSEMBLED</t>
  </si>
  <si>
    <t>C5750X7S2A106K230KB</t>
  </si>
  <si>
    <t>GRM31CR60J107ME39K</t>
  </si>
  <si>
    <t>JUMPER1</t>
  </si>
  <si>
    <t>GIGARRAY_666</t>
  </si>
  <si>
    <t>2MM_2X7_90</t>
  </si>
  <si>
    <t>COMATEL_5POL</t>
  </si>
  <si>
    <t>2MM_2X7</t>
  </si>
  <si>
    <t>TE_1766500_1</t>
  </si>
  <si>
    <t>ZONE1</t>
  </si>
  <si>
    <t>MOLEX70247_2052</t>
  </si>
  <si>
    <t>MOLEX70247__2X10_90</t>
  </si>
  <si>
    <t>COMATEL_3POL</t>
  </si>
  <si>
    <t>10K</t>
  </si>
  <si>
    <t>4,7K</t>
  </si>
  <si>
    <t>1K</t>
  </si>
  <si>
    <t>5K</t>
  </si>
  <si>
    <t>5,1K</t>
  </si>
  <si>
    <t>RES 1/10W 1% 0603 SMD</t>
  </si>
  <si>
    <t>1,1K</t>
  </si>
  <si>
    <t>R2512</t>
  </si>
  <si>
    <t>10M/025W/2KV</t>
  </si>
  <si>
    <t>R1206_IPC</t>
  </si>
  <si>
    <t>3,3K</t>
  </si>
  <si>
    <t>1,5K</t>
  </si>
  <si>
    <t>2,4K</t>
  </si>
  <si>
    <t>220K</t>
  </si>
  <si>
    <t>SDS001</t>
  </si>
  <si>
    <t>FCI_55714_202LF</t>
  </si>
  <si>
    <t>AVAGO_MINIPOD_RECEI</t>
  </si>
  <si>
    <t>AVAGO_MINIPOD_TRANS</t>
  </si>
  <si>
    <t>I2C_JUMPER</t>
  </si>
  <si>
    <t>MOLEX_877823003</t>
  </si>
  <si>
    <t>MINIDIM244SMD06</t>
  </si>
  <si>
    <t>HFJ11-1G01E-L-12RL</t>
  </si>
  <si>
    <t>RJ45_HALO_HFJ11-1G01ERL-LED</t>
  </si>
  <si>
    <t>JUMPER2</t>
  </si>
  <si>
    <t>MMCX</t>
  </si>
  <si>
    <t>MMCX_180</t>
  </si>
  <si>
    <t>PUSH_SW_WUERTH_WS_TASV</t>
  </si>
  <si>
    <t>ATCA_HMZD_2065657_1</t>
  </si>
  <si>
    <t>1NF</t>
  </si>
  <si>
    <t>REF</t>
  </si>
  <si>
    <t>Bill of Material Report RESISTOR</t>
  </si>
  <si>
    <t>RES 1W 1% 2512 SMD</t>
  </si>
  <si>
    <t>RES 1/4W 1% 1206 SMD</t>
  </si>
  <si>
    <t>RES 1/10W 1% 0805 SMD</t>
  </si>
  <si>
    <t>1,2k</t>
  </si>
  <si>
    <t>Bill of Material Report (Connector+Switch+Socket)</t>
  </si>
  <si>
    <t>CONN MEG-ARRAY PLUG 81 POS</t>
  </si>
  <si>
    <t>FCI</t>
  </si>
  <si>
    <t>FCI_55714-202LF</t>
  </si>
  <si>
    <t xml:space="preserve">CON 1 POL </t>
  </si>
  <si>
    <t>CON_1POL</t>
  </si>
  <si>
    <t>Multicomp</t>
  </si>
  <si>
    <t>TEST-22</t>
  </si>
  <si>
    <t>CONN MMCX JACK STR 50 OHM PCB</t>
  </si>
  <si>
    <t>MOLEX</t>
  </si>
  <si>
    <t xml:space="preserve">WM5557-ND </t>
  </si>
  <si>
    <t>SWITCH DETECT PB SPST-NO RT ANG</t>
  </si>
  <si>
    <t>C&amp;K_Components</t>
  </si>
  <si>
    <t>ARRAY FEMALE 296POS 1.3MM GOLD</t>
  </si>
  <si>
    <t>2X7_2MM</t>
  </si>
  <si>
    <t>CONN HEADER 5 POL 254mm</t>
  </si>
  <si>
    <t>STELVIO KONTEK</t>
  </si>
  <si>
    <t>230-5082</t>
  </si>
  <si>
    <t>CONN MALE 34POS R/A GOLD</t>
  </si>
  <si>
    <t>TE CON</t>
  </si>
  <si>
    <t>1766500-1</t>
  </si>
  <si>
    <t>1766500-1-ND</t>
  </si>
  <si>
    <t>CONN HEADER 3 POL 254mm</t>
  </si>
  <si>
    <t>423-2920</t>
  </si>
  <si>
    <t xml:space="preserve"> CONN HEADER 20POS .100 R/A 30AU</t>
  </si>
  <si>
    <t>ON Shore Techn.</t>
  </si>
  <si>
    <t>302-R201</t>
  </si>
  <si>
    <t>ED10536-ND</t>
  </si>
  <si>
    <t>WM18863-ND</t>
  </si>
  <si>
    <t>CONN RCPT 80POS 8ROW RT ANG HM-Z</t>
  </si>
  <si>
    <t>TE_2065657_1</t>
  </si>
  <si>
    <t>2065657-1</t>
  </si>
  <si>
    <t xml:space="preserve">A104048-ND </t>
  </si>
  <si>
    <t xml:space="preserve">CON RJ45 FASTJACK LED </t>
  </si>
  <si>
    <t>HALO</t>
  </si>
  <si>
    <t>736-9864</t>
  </si>
  <si>
    <t>CONN HEADER 2x3 POL 254mm</t>
  </si>
  <si>
    <t>M20-9980346</t>
  </si>
  <si>
    <t>QSFP EVAL TEST BOARD W/SMASFULL IPMC</t>
  </si>
  <si>
    <t>WM24087-ND</t>
  </si>
  <si>
    <t>XCVU9P-2FLGA2577E</t>
  </si>
  <si>
    <t>IC FPGA ULTRASCALE 9PFLGA2577</t>
  </si>
  <si>
    <t>REL_OMRON_G6E</t>
  </si>
  <si>
    <t>OMRON</t>
  </si>
  <si>
    <t>G6E-134P-ST-US-DC3</t>
  </si>
  <si>
    <t>Z2599-ND</t>
  </si>
  <si>
    <t>SAMTEC</t>
  </si>
  <si>
    <t xml:space="preserve">CONN HEADER 50POS 2MM VERT </t>
  </si>
  <si>
    <t>SAMTEC SQT-125-01-F-D</t>
  </si>
  <si>
    <t>SQT-125-01-F-D</t>
  </si>
  <si>
    <t>WS-TSAV</t>
  </si>
  <si>
    <t>Würth</t>
  </si>
  <si>
    <t>434153017835</t>
  </si>
  <si>
    <t>732-10143-1-ND</t>
  </si>
  <si>
    <t>100NF/100V</t>
  </si>
  <si>
    <t>6092873-ND</t>
  </si>
  <si>
    <t>55701-001LF</t>
  </si>
  <si>
    <t>Bestellt</t>
  </si>
  <si>
    <t>vorrätig bei ProDesign</t>
  </si>
  <si>
    <t>vorrätig Mainz</t>
  </si>
  <si>
    <t>576-1391-ND</t>
  </si>
  <si>
    <t>296-19094-1-ND</t>
  </si>
  <si>
    <t>CAP CER 10nF/16V 0402 X5R 10%</t>
  </si>
  <si>
    <t>CAP CER 220nF/6,3V 0402 X6S 10%</t>
  </si>
  <si>
    <t xml:space="preserve">CGA2B3X7R0J224M050BB </t>
  </si>
  <si>
    <t xml:space="preserve">80-C0402C104M8P </t>
  </si>
  <si>
    <t xml:space="preserve">CGB2A1JB1C105K033BC </t>
  </si>
  <si>
    <t xml:space="preserve">810-CGB2A1JB1C105K0C </t>
  </si>
  <si>
    <t xml:space="preserve">GRJ155R60J106ME11D </t>
  </si>
  <si>
    <t xml:space="preserve">81-GRJ155R60J106ME1D </t>
  </si>
  <si>
    <t>TaiyoYuden</t>
  </si>
  <si>
    <t xml:space="preserve">JMK105BBJ475MV-F </t>
  </si>
  <si>
    <t xml:space="preserve">  587-2787-1-ND</t>
  </si>
  <si>
    <t>CERN</t>
  </si>
  <si>
    <t>10UF/100V</t>
  </si>
  <si>
    <t xml:space="preserve">C84,C89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</si>
  <si>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C40,C41,C43,C48,C51,C53,C54,C55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</si>
  <si>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C65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</si>
  <si>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>C1,C1_17,C1_18,C1_23,C1_26,C10_23,C10_26,C11_17,C11_18,C11_23,C11_26,C12,C13,C13_13,C13_14,C13_15,C13_16,C13_19,C13_20,C13_21,C13_22,C14,C15,C15_21,C15_22,C16,C16_21,C16_22,C17,C18,C19,C192_13,C192_14,C192_15,C192_16,C192_19,C192_20,C192_21,C192_22,C194_13,C194_14,C194_15,C194_16,C194_19,C194_20,C194_21,C194_22,C196_17,C196_18,C197_13,C197_14,C197_15,C197_16,C197_19,C197_20,C197_21,C197_22,C198_17,C198_18,C2,C20,C22,C23,C24,C25,C26,C3,C3_17,C3_18,C3_23,C3_26,C4,C5_17,C5_18,C5_23,C5_26,C6,C66,C67,C68,C69,C7_17,C7_18,C7_23,C7_26,C70,C71,C72,C73,C74,C75,C76,C77,C78,C79,C80,C81,C82,C83,C9_17,C9_18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</si>
  <si>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 xml:space="preserve">C10_AVR1_U1,C10_AVR1_U2,C10_AVR10_U1,C10_AVR10_U2,C10_AVR2_U1,C10_AVR2_U2,C10_AVR3_U1,C10_AVR3_U2,C10_AVR4_U1,C10_AVR4_U2,C10_AVR5_U1,C10_AVR5_U2,C10_AVR6_U1,C10_AVR6_U2,C10_AVR7_U1,C10_AVR7_U2,C10_AVR8_U1,C10_AVR8_U2,C10_AVR9_U1,C10_AVR9_U2,C100,C101,C102,C103,C104,C105,C106,C107,C108,C109,C11_AVR1_U1,C11_AVR1_U2,C11_AVR10_U1,C11_AVR10_U2,C11_AVR2_U1,C11_AVR2_U2,C11_AVR3_U1,C11_AVR3_U2,C11_AVR4_U1,C11_AVR4_U2,C11_AVR5_U1,C11_AVR5_U2,C11_AVR6_U1,C11_AVR6_U2,C11_AVR7_U1,C11_AVR7_U2,C11_AVR8_U1,C11_AVR8_U2,C11_AVR9_U1,C11_AVR9_U2,C110,C111,C112,C113,C114,C115,C116,C117,C118,C119,C12_AVR1_U1,C12_AVR1_U2,C12_AVR10_U1,C12_AVR10_U2,C12_AVR2_U1,C12_AVR2_U2,C12_AVR3_U1,C12_AVR3_U2,C12_AVR4_U1,C12_AVR4_U2,C12_AVR5_U1,C12_AVR5_U2,C12_AVR6_U1,C12_AVR6_U2,C12_AVR7_U1,C12_AVR7_U2,C12_AVR8_U1,C12_AVR8_U2,C12_AVR9_U1,C12_AVR9_U2,C13_AVR1_U1,C13_AVR1_U2,C13_AVR10_U1,C13_AVR10_U2,C13_AVR2_U1,C13_AVR2_U2,C13_AVR3_U1,C13_AVR3_U2,C13_AVR4_U1,C13_AVR4_U2,C13_AVR5_U1,C13_AVR5_U2,C13_AVR6_U1,C13_AVR6_U2,C13_AVR7_U1,C13_AVR7_U2,C13_AVR8_U1,C13_AVR8_U2,C13_AVR9_U1,C13_AVR9_U2,C14_AVR1_U1,C14_AVR1_U2,C14_AVR10_U1,C14_AVR10_U2,C14_AVR2_U1,C14_AVR2_U2,C14_AVR3_U1,C14_AVR3_U2,C14_AVR4_U1,C14_AVR4_U2,C14_AVR5_U1,C14_AVR5_U2,C14_AVR6_U1,C14_AVR6_U2,C14_AVR7_U1,C14_AVR7_U2,C14_AVR8_U1,C14_AVR8_U2,C14_AVR9_U1,C14_AVR9_U2,C15_AVR1_U1,C15_AVR1_U2,C15_AVR10_U1,C15_AVR10_U2,C15_AVR2_U1,C15_AVR2_U2,C15_AVR3_U1,C15_AVR3_U2,C15_AVR4_U1,C15_AVR4_U2,C15_AVR5_U1,C15_AVR5_U2,C15_AVR6_U1,C15_AVR6_U2,C15_AVR7_U1,C15_AVR7_U2,C15_AVR8_U1,C15_AVR8_U2,C15_AVR9_U1,C15_AVR9_U2,C16_AVR1_U1,C16_AVR1_U2,C16_AVR10_U1,C16_AVR10_U2,C16_AVR2_U1,C16_AVR2_U2,C16_AVR3_U1,C16_AVR3_U2,C16_AVR4_U1,C16_AVR4_U2,C16_AVR5_U1,C16_AVR5_U2,C16_AVR6_U1,C16_AVR6_U2,C16_AVR7_U1,C16_AVR7_U2,C16_AVR8_U1,C16_AVR8_U2,C16_AVR9_U1,C16_AVR9_U2,C17_AVR1_U1,C17_AVR1_U2,C17_AVR10_U1,C17_AVR10_U2,C17_AVR2_U1,C17_AVR2_U2,C17_AVR3_U1,C17_AVR3_U2,C17_AVR4_U1,C17_AVR4_U2,C17_AVR5_U1,C17_AVR5_U2,C17_AVR6_U1,C17_AVR6_U2,C17_AVR7_U1,C17_AVR7_U2,C17_AVR8_U1,C17_AVR8_U2,C17_AVR9_U1,C17_AVR9_U2,C18_AVR1_U1,C18_AVR1_U2,C18_AVR10_U1,C18_AVR10_U2,C18_AVR2_U1,C18_AVR2_U2,C18_AVR3_U1,C18_AVR3_U2,C18_AVR4_U1,C18_AVR4_U2,C18_AVR5_U1,C18_AVR5_U2,C18_AVR6_U1,C18_AVR6_U2,C18_AVR7_U1,C18_AVR7_U2,C18_AVR8_U1,C18_AVR8_U2,C18_AVR9_U1,C18_AVR9_U2,C19_AVR1_U1,C19_AVR1_U2,C19_AVR10_U1,C19_AVR10_U2,C19_AVR2_U1,C19_AVR2_U2,C19_AVR3_U1,C19_AVR3_U2,C19_AVR4_U1,C19_AVR4_U2,C19_AVR5_U1,C19_AVR5_U2,C19_AVR6_U1,C19_AVR6_U2,C19_AVR7_U1,C19_AVR7_U2,C19_AVR8_U1,C19_AVR8_U2,C19_AVR9_U1,C19_AVR9_U2,C20_AVR1_U1,C20_AVR1_U2,C20_AVR10_U1,C20_AVR10_U2,C20_AVR2_U1,C20_AVR2_U2,C20_AVR3_U1,C20_AVR3_U2,C20_AVR4_U1,C20_AVR4_U2,C20_AVR5_U1,C20_AVR5_U2,C20_AVR6_U1,C20_AVR6_U2,C20_AVR7_U1,C20_AVR7_U2,C20_AVR8_U1,C20_AVR8_U2,C20_AVR9_U1,C20_AVR9_U2,C21_AVR1_U1,C21_AVR1_U2,C21_AVR10_U1,C21_AVR10_U2,C21_AVR2_U1,C21_AVR2_U2,C21_AVR3_U1,C21_AVR3_U2,C21_AVR4_U1,C21_AVR4_U2,C21_AVR5_U1,C21_AVR5_U2,C21_AVR6_U1,C21_AVR6_U2,C21_AVR7_U1,C21_AVR7_U2,C21_AVR8_U1,C21_AVR8_U2,C21_AVR9_U1,C21_AVR9_U2,C22_AVR1_U1,C22_AVR1_U2,C22_AVR10_U1,C22_AVR10_U2,C22_AVR2_U1,C22_AVR2_U2,C22_AVR3_U1,C22_AVR3_U2,C22_AVR4_U1,C22_AVR4_U2,C22_AVR5_U1,C22_AVR5_U2,C22_AVR6_U1,C22_AVR6_U2,C22_AVR7_U1,C22_AVR7_U2,C22_AVR8_U1,C22_AVR8_U2,C22_AVR9_U1,C22_AVR9_U2,C23_AVR1_U1,C23_AVR1_U2,C23_AVR10_U1,C23_AVR10_U2,C23_AVR2_U1,C23_AVR2_U2,C23_AVR3_U1,C23_AVR3_U2,C23_AVR4_U1,C23_AVR4_U2,C23_AVR5_U1,C23_AVR5_U2,C23_AVR6_U1,C23_AVR6_U2,C23_AVR7_U1,C23_AVR7_U2,C23_AVR8_U1,C23_AVR8_U2,C23_AVR9_U1,C23_AVR9_U2,C24_AVR1_U1,C24_AVR1_U2,C24_AVR10_U1,C24_AVR10_U2,C24_AVR2_U1,C24_AVR2_U2,C24_AVR3_U1,C24_AVR3_U2,C24_AVR4_U1,C24_AVR4_U2,C24_AVR5_U1,C24_AVR5_U2,C24_AVR6_U1,C24_AVR6_U2,C24_AVR7_U1,C24_AVR7_U2,C24_AVR8_U1,C24_AVR8_U2,C24_AVR9_U1,C24_AVR9_U2,C25_AVR1_U1,C25_AVR1_U2,C25_AVR10_U1,C25_AVR10_U2,C25_AVR2_U1,C25_AVR2_U2,C25_AVR3_U1,C25_AVR3_U2,C25_AVR4_U1,C25_AVR4_U2,C25_AVR5_U1,C25_AVR5_U2,C25_AVR6_U1,C25_AVR6_U2,C25_AVR7_U1,C25_AVR7_U2,C25_AVR8_U1,C25_AVR8_U2,C25_AVR9_U1,C25_AVR9_U2,C26_AVR1_U1,C26_AVR1_U2,C26_AVR10_U1,C26_AVR10_U2,C26_AVR2_U1,C26_AVR2_U2,C26_AVR3_U1,C26_AVR3_U2,C26_AVR4_U1,C26_AVR4_U2,C26_AVR5_U1,C26_AVR5_U2,C26_AVR6_U1,C26_AVR6_U2,C26_AVR7_U1,C26_AVR7_U2,C26_AVR8_U1,C26_AVR8_U2,C26_AVR9_U1,C26_AVR9_U2,C27_AVR1_U1,C27_AVR1_U2,C27_AVR10_U1,C27_AVR10_U2,C27_AVR2_U1,C27_AVR2_U2,C27_AVR3_U1,C27_AVR3_U2,C27_AVR4_U1,C27_AVR4_U2,C27_AVR5_U1,C27_AVR5_U2,C27_AVR6_U1,C27_AVR6_U2,C27_AVR7_U1,C27_AVR7_U2,C27_AVR8_U1,C27_AVR8_U2,C27_AVR9_U1,C27_AVR9_U2,C28_AVR1_U1,C28_AVR1_U2,C28_AVR10_U1,C28_AVR10_U2,C28_AVR2_U1,C28_AVR2_U2,C28_AVR3_U1,C28_AVR3_U2,C28_AVR4_U1,C28_AVR4_U2,C28_AVR5_U1,C28_AVR5_U2,C28_AVR6_U1,C28_AVR6_U2,C28_AVR7_U1,C28_AVR7_U2,C28_AVR8_U1,C28_AVR8_U2,C28_AVR9_U1,C28_AVR9_U2,C29_AVR1_U1,C29_AVR1_U2,C29_AVR10_U1,C29_AVR10_U2,C29_AVR2_U1,C29_AVR2_U2,C29_AVR3_U1,C29_AVR3_U2,C29_AVR4_U1,C29_AVR4_U2,C29_AVR5_U1,C29_AVR5_U2,C29_AVR6_U1,C29_AVR6_U2,C29_AVR7_U1,C29_AVR7_U2,C29_AVR8_U1,C29_AVR8_U2,C29_AVR9_U1,C29_AVR9_U2,C30_AVR1_U1,C30_AVR1_U2,C30_AVR10_U1,C30_AVR10_U2,C30_AVR2_U1,C30_AVR2_U2,C30_AVR3_U1,C30_AVR3_U2,C30_AVR4_U1,C30_AVR4_U2,C30_AVR5_U1,C30_AVR5_U2,C30_AVR6_U1,C30_AVR6_U2,C30_AVR7_U1,C30_AVR7_U2,C30_AVR8_U1,C30_AVR8_U2,C30_AVR9_U1,C30_AVR9_U2,C7_AVR1_U1,C7_AVR1_U2,C7_AVR10_U1,C7_AVR10_U2,C7_AVR2_U1,C7_AVR2_U2,C7_AVR3_U1,C7_AVR3_U2,C7_AVR4_U1,C7_AVR4_U2,C7_AVR5_U1,C7_AVR5_U2,C7_AVR6_U1,C7_AVR6_U2,C7_AVR7_U1,C7_AVR7_U2,C7_AVR8_U1,C7_AVR8_U2,C7_AVR9_U1,C7_AVR9_U2,C8_AVR1_U1,C8_AVR1_U2,C8_AVR10_U1,C8_AVR10_U2,C8_AVR2_U1,C8_AVR2_U2,C8_AVR3_U1,C8_AVR3_U2,C8_AVR4_U1,C8_AVR4_U2,C8_AVR5_U1,C8_AVR5_U2,C8_AVR6_U1,C8_AVR6_U2,C8_AVR7_U1,C8_AVR7_U2,C8_AVR8_U1,C8_AVR8_U2,C8_AVR9_U1,C8_AVR9_U2,C9_AVR1_U1,C9_AVR1_U2,C9_AVR10_U1,C9_AVR10_U2,C9_AVR2_U1,C9_AVR2_U2,C9_AVR3_U1,C9_AVR3_U2,C9_AVR4_U1,C9_AVR4_U2,C9_AVR5_U1,C9_AVR5_U2,C9_AVR6_U1,C9_AVR6_U2,C9_AVR7_U1,C9_AVR7_U2,C9_AVR8_U1,C9_AVR8_U2,C9_AVR9_U1,C9_AVR9_U2,C94,C95,C97,C98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</si>
  <si>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1_1,C1_13,C1_14,C1_15,C1_16,C1_19,C1_20,C1_21,C1_22,C1_24,C1_25,C1_28,C1_AVR1_U1,C1_AVR1_U2,C1_AVR10_U1,C1_AVR10_U2,C1_AVR2_U1,C1_AVR2_U2,C1_AVR3_U1,C1_AVR3_U2,C1_AVR4_U1,C1_AVR4_U2,C1_AVR5_U1,C1_AVR5_U2,C1_AVR6_U1,C1_AVR6_U2,C1_AVR7_U1,C1_AVR7_U2,C1_AVR8_U1,C1_AVR8_U2,C1_AVR9_U1,C1_AVR9_U2,C10_13,C10_14,C10_15,C10_16,C10_17,C10_18,C10_19,C10_20,C10_21,C10_22,C11,C11_13,C11_14,C11_15,C11_16,C11_19,C11_20,C11_21,C11_22,C12_13,C12_14,C12_15,C12_16,C12_17,C12_18,C12_19,C12_20,C12_21,C12_22,C127,C135_27,C135_31,C135_32,C135_33,C136_27,C136_31,C136_32,C136_33,C14_13,C14_14,C14_15,C14_16,C14_19,C14_20,C14_21,C14_22,C193_13,C193_14,C193_15,C193_16,C193_19,C193_20,C193_21,C193_22,C195_13,C195_14,C195_15,C195_16,C195_19,C195_20,C195_21,C195_22,C199_13,C199_14,C199_15,C199_16,C199_19,C199_20,C199_21,C199_22,C2_13,C2_14,C2_15,C2_16,C2_17,C2_18,C2_19,C2_20,C2_21,C2_22,C2_23,C2_24,C2_25,C2_26,C2_AVR1_U1,C2_AVR1_U2,C2_AVR10_U1,C2_AVR10_U2,C2_AVR2_U1,C2_AVR2_U2,C2_AVR3_U1,C2_AVR3_U2,C2_AVR4_U1,C2_AVR4_U2,C2_AVR5_U1,C2_AVR5_U2,C2_AVR6_U1,C2_AVR6_U2,C2_AVR7_U1,C2_AVR7_U2,C2_AVR8_U1,C2_AVR8_U2,C2_AVR9_U1,C2_AVR9_U2,C2_AVT1_U1,C2_AVT1_U2,C2_AVT2_U1,C2_AVT2_U2,C3_13,C3_14,C3_15,C3_16,C3_19,C3_20,C3_21,C3_22,C3_24,C3_25,C3_AVR1_U1,C3_AVR1_U2,C3_AVR10_U1,C3_AVR10_U2,C3_AVR2_U1,C3_AVR2_U2,C3_AVR3_U1,C3_AVR3_U2,C3_AVR4_U1,C3_AVR4_U2,C3_AVR5_U1,C3_AVR5_U2,C3_AVR6_U1,C3_AVR6_U2,C3_AVR7_U1,C3_AVR7_U2,C3_AVR8_U1,C3_AVR8_U2,C3_AVR9_U1,C3_AVR9_U2,C32,C33,C4_13,C4_14,C4_15,C4_16,C4_17,C4_18,C4_19,C4_20,C4_21,C4_22,C4_23,C4_26,C4_AVT1_U1,C4_AVT1_U2,C4_AVT2_U1,C4_AVT2_U2,C44,C45,C46,C47,C49,C5,C5_13,C5_14,C5_15,C5_16,C5_19,C5_20,C5_21,C5_22,C5_AVR1_U1,C5_AVR1_U2,C5_AVR10_U1,C5_AVR10_U2,C5_AVR2_U1,C5_AVR2_U2,C5_AVR3_U1,C5_AVR3_U2,C5_AVR4_U1,C5_AVR4_U2,C5_AVR5_U1,C5_AVR5_U2,C5_AVR6_U1,C5_AVR6_U2,C5_AVR7_U1,C5_AVR7_U2,C5_AVR8_U1,C5_AVR8_U2,C5_AVR9_U1,C5_AVR9_U2,C5_AVT1_U1,C5_AVT1_U2,C5_AVT2_U1,C5_AVT2_U2,C50,C56,C57,C58,C59,C6_13,C6_14,C6_15,C6_16,C6_17,C6_18,C6_19,C6_20,C6_21,C6_22,C6_23,C6_26,C6_AVT1_U1,C6_AVT1_U2,C6_AVT2_U1,C6_AVT2_U2,C61,C62,C63,C64,C7,C7_13,C7_14,C7_15,C7_16,C7_19,C7_20,C7_21,C7_22,C8,C8_13,C8_14,C8_15,C8_16,C8_17,C8_18,C8_19,C8_20,C8_21,C8_22,C8_23,C8_26,C85,C87,C88,C9,C9_13,C9_14,C9_15,C9_16,C9_19,C9_20,C9_21,C9_22,C90,C92,C93,C96,C99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</si>
  <si>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C37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</si>
  <si>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 xml:space="preserve">C10,C102-A,C102-B,C107-A,C107-B,C114-A,C114-B,C120,C123,C124,C139-A,C139-B,C145-A,C145-B,C152-A,C152-B,C158-A,C158-B,C164-A,C164-B,C169-A,C169-B,C16-A,C16-B,C172-A,C172-B,C175-A,C175-B,C178-A,C178-B,C181-A,C181-B,C183-A,C183-B,C185-A,C185-B,C187-A,C187-B,C195-A,C195-B,C28-A,C28-B,C38-A,C38-B,C50-A,C50-B,C58-A,C58-B,C67-A,C67-B,C6-A,C6-B,C75-A,C75-B,C83-A,C83-B,C89-A,C89-B,C96-A,C96-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</si>
  <si>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CAP CER 220nF/100V 1206 X7R 10%</t>
  </si>
  <si>
    <t xml:space="preserve">C27,C28,C29,C30,C42,C52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</si>
  <si>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C86,C91,C104-A,C104-B,C109-A,C109-B,C116-A,C116-B,C11-A,C11-B,C17-A,C17-B,C21-A,C21-B,C32-A,C32-B,C33-A,C33-B,C43-A,C43-B,C49-A,C49-B,C54-A,C54-B,C59-A,C59-B,C5-A,C5-B,C63-A,C63-B,C70-A,C70-B,C71-A,C71-B,C78-A,C78-B,C82-A,C82-B,C85-A,C85-B,C90-A,C90-B,C92-A,C92-B,C98-A,C98-B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</si>
  <si>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C121,C122,C125,C126,C2_1,C2_28,C39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</si>
  <si>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>4,7UF</t>
  </si>
  <si>
    <t xml:space="preserve">C101-A,C101-B,C103-A,C103-B,C106-A,C106-B,C108-A,C108-B,C10-A,C10-B,C113-A,C113-B,C115-A,C115-B,C118-A,C118-B,C120-A,C120-B,C122-A,C122-B,C124-A,C124-B,C126-A,C126-B,C128-A,C128-B,C133-A,C133-B,C138-A,C138-B,C140-A,C140-B,C144-A,C144-B,C147-A,C147-B,C151-A,C151-B,C153-A,C153-B,C157-A,C157-B,C15-A,C15-B,C163-A,C163-B,C168-A,C168-B,C171-A,C171-B,C174-A,C174-B,C177-A,C177-B,C180-A,C180-B,C182-A,C182-B,C184-A,C184-B,C186-A,C186-B,C194-A,C194-B,C196-A,C196-B,C197-A,C197-B,C198-A,C198-B,C199-A,C199-B,C200-A,C200-B,C201-A,C201-B,C202-A,C202-B,C203-A,C203-B,C204-A,C204-B,C205-A,C205-B,C206-A,C206-B,C207-A,C207-B,C208-A,C208-B,C209-A,C209-B,C20-A,C20-B,C210-A,C210-B,C211-A,C211-B,C212-A,C212-B,C213-A,C213-B,C216-A,C216-B,C217-A,C217-B,C220-A,C220-B,C221-A,C221-B,C224-A,C224-B,C225-A,C225-B,C228-A,C228-B,C229-A,C229-B,C232-A,C232-B,C238-A,C238-B,C240-A,C240-B,C242-A,C242-B,C243-A,C243-B,C244-A,C244-B,C245-A,C245-B,C246-A,C246-B,C247-A,C247-B,C249-A,C249-B,C250-A,C250-B,C251-A,C251-B,C252-A,C252-B,C253-A,C253-B,C254-A,C254-B,C255-A,C255-B,C256-A,C256-B,C257-A,C257-B,C258-A,C258-B,C259-A,C259-B,C26-A,C26-B,C31-A,C31-B,C37-A,C37-B,C42-A,C42-B,C48-A,C48-B,C4-A,C4-B,C53-A,C53-B,C57-A,C57-B,C62-A,C62-B,C66-A,C66-B,C69-A,C69-B,C74-A,C74-B,C77-A,C77-B,C81-A,C81-B,C84-A,C84-B,C88-A,C88-B,C91-A,C91-B,C95-A,C95-B,C97-A,C97-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</si>
  <si>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137-A,C137-B,C143-A,C143-B,C150-A,C150-B,C156-A,C156-B,C162-A,C162-B,C167-A,C167-B,C19-A,C19-B,C215-A,C215-B,C219-A,C219-B,C223-A,C223-B,C227-A,C227-B,C231-A,C231-B,C29_10,C29_2,C29_29,C29_4,C29_5,C29_9,C30-A,C30-B,C31_10,C31_2,C31_29,C31_4,C31_5,C31_9,C41-A,C41-B,C52-A,C52-B,C61-A,C61-B,C9-A,C9-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</si>
  <si>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C35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</si>
  <si>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>C60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</si>
  <si>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>C1_AVT1_U1,C1_AVT1_U2,C1_AVT2_U1,C1_AVT2_U2,C3_AVT1_U1,C3_AVT1_U2,C3_AVT2_U1,C3_AVT2_U2,C31,C4_AVR1_U1,C4_AVR1_U2,C4_AVR10_U1,C4_AVR10_U2,C4_AVR2_U1,C4_AVR2_U2,C4_AVR3_U1,C4_AVR3_U2,C4_AVR4_U1,C4_AVR4_U2,C4_AVR5_U1,C4_AVR5_U2,C4_AVR6_U1,C4_AVR6_U2,C4_AVR7_U1,C4_AVR7_U2,C4_AVR8_U1,C4_AVR8_U2,C4_AVR9_U1,C4_AVR9_U2,C6_AVR1_U1,C6_AVR1_U2,C6_AVR10_U1,C6_AVR10_U2,C6_AVR2_U1,C6_AVR2_U2,C6_AVR3_U1,C6_AVR3_U2,C6_AVR4_U1,C6_AVR4_U2,C6_AVR5_U1,C6_AVR5_U2,C6_AVR6_U1,C6_AVR6_U2,C6_AVR7_U1,C6_AVR7_U2,C6_AVR8_U1,C6_AVR8_U2,C6_AVR9_U1,C6_AVR9_U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</si>
  <si>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 xml:space="preserve">C100-A,C100-B,C105-A,C105-B,C110-A,C110-B,C112-A,C112-B,C117-A,C117-B,C121-A,C121-B,C125-A,C125-B,C129-A,C129-B,C130-A,C130-B,C131-A,C131-B,C132-A,C132-B,C134-A,C134-B,C141-A,C141-B,C148-A,C148-B,C14-A,C14-B,C154-A,C154-B,C160-A,C160-B,C165-A,C165-B,C188-A,C188-B,C189-A,C189-B,C190-A,C190-B,C191-A,C191-B,C192-A,C192-B,C193-A,C193-B,C233-A,C233-B,C234-A,C234-B,C235-A,C235-B,C236-A,C236-B,C237-A,C237-B,C25-A,C25-B,C36-A,C36-B,C3-A,C3-B,C47-A,C47-B,C56-A,C56-B,C65-A,C65-B,C73-A,C73-B,C80-A,C80-B,C87-A,C87-B,C94-A,C94-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</si>
  <si>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111-A,C111-B,C119-A,C119-B,C123-A,C123-B,C127-A,C127-B,C12-A,C12-B,C136-A,C136-B,C13-A,C13-B,C142-A,C142-B,C149-A,C149-B,C155-A,C155-B,C161-A,C161-B,C166-A,C166-B,C170-A,C170-B,C173-A,C173-B,C176-A,C176-B,C179-A,C179-B,C18-A,C18-B,C1-A,C1-B,C214-A,C214-B,C218-A,C218-B,C222-A,C222-B,C226-A,C226-B,C230-A,C230-B,C239-A,C239-B,C23-A,C23-B,C241-A,C241-B,C248-A,C248-B,C24-A,C24-B,C29-A,C29-B,C2-A,C2-B,C34-A,C34-B,C35-A,C35-B,C40-A,C40-B,C45-A,C45-B,C46-A,C46-B,C51-A,C51-B,C55-A,C55-B,C60-A,C60-B,C64-A,C64-B,C68-A,C68-B,C72-A,C72-B,C76-A,C76-B,C79-A,C79-B,C86-A,C86-B,C8-A,C8-B,C93-A,C93-B,C99-A,C99-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</si>
  <si>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C36,C38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</si>
  <si>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C34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</si>
  <si>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 xml:space="preserve">C135-A,C135-B,C146-A,C146-B,C159-A,C159-B,C27-A,C27-B,C44-A,C44-B,C7-A,C7-B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</si>
  <si>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C0-A,C0-B,C22-A,C22-B,C39-A,C39-B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</si>
  <si>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C9_23,C9_26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</si>
  <si>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C15_13,C15_14,C15_15,C15_16,C15_19,C15_20,C16_13,C16_14,C16_15,C16_16,C16_19,C16_20,C21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</si>
  <si>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 xml:space="preserve">R406_23,R406_26,R407_23,R407_26,R5_21,R5_22,R6_21,R6_22,R90_17,R90_18,R91_17,R91_18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</si>
  <si>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1_AVT1_U1,R1_AVT1_U2,R1_AVT2_U1,R1_AVT2_U2,R10_AVR1_U1,R10_AVR1_U2,R10_AVR10_U1,R10_AVR10_U2,R10_AVR2_U1,R10_AVR2_U2,R10_AVR3_U1,R10_AVR3_U2,R10_AVR4_U1,R10_AVR4_U2,R10_AVR5_U1,R10_AVR5_U2,R10_AVR6_U1,R10_AVR6_U2,R10_AVR7_U1,R10_AVR7_U2,R10_AVR8_U1,R10_AVR8_U2,R10_AVR9_U1,R10_AVR9_U2,R2_AVT1_U1,R2_AVT1_U2,R2_AVT2_U1,R2_AVT2_U2,R9_AVR1_U1,R9_AVR1_U2,R9_AVR10_U1,R9_AVR10_U2,R9_AVR2_U1,R9_AVR2_U2,R9_AVR3_U1,R9_AVR3_U2,R9_AVR4_U1,R9_AVR4_U2,R9_AVR5_U1,R9_AVR5_U2,R9_AVR6_U1,R9_AVR6_U2,R9_AVR7_U1,R9_AVR7_U2,R9_AVR8_U1,R9_AVR8_U2,R9_AVR9_U1,R9_AVR9_U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</si>
  <si>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R26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</si>
  <si>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 xml:space="preserve">R22,R23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</si>
  <si>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R174,R184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</si>
  <si>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R72,R73,R74,R75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</si>
  <si>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R84,R85,R86,R87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</si>
  <si>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R7_23,R7_26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</si>
  <si>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COMP_CODE</t>
  </si>
  <si>
    <t>RES 1/16W 1% 0402 SMD</t>
  </si>
  <si>
    <t xml:space="preserve">R3_AVR10_U1,R3_AVR10_U2,R3_AVR4_U1,R3_AVR4_U2,R3_AVR5_U1,R3_AVR5_U2,R3_AVR9_U1,R3_AVR9_U2,R4_AVR1_U1,R4_AVR1_U2,R4_AVR2_U1,R4_AVR2_U2,R4_AVR3_U1,R4_AVR3_U2,R4_AVR6_U1,R4_AVR6_U2,R4_AVR7_U1,R4_AVR7_U2,R4_AVR8_U1,R4_AVR8_U2,R5_AVR2_U1,R5_AVR2_U2,R5_AVR3_U1,R5_AVR3_U2,R5_AVR7_U1,R5_AVR7_U2,R5_AVR8_U1,R5_AVR8_U2,R6_AVR1_U1,R6_AVR1_U2,R6_AVR10_U1,R6_AVR10_U2,R6_AVR4_U1,R6_AVR4_U2,R6_AVR5_U1,R6_AVR5_U2,R6_AVR6_U1,R6_AVR6_U2,R6_AVR9_U1,R6_AVR9_U2,R7_AVR1_U1,R7_AVR1_U2,R7_AVR10_U1,R7_AVR10_U2,R7_AVR3_U1,R7_AVR3_U2,R7_AVR5_U1,R7_AVR5_U2,R7_AVR6_U1,R7_AVR6_U2,R7_AVR8_U1,R7_AVR8_U2,R8_AVR2_U1,R8_AVR2_U2,R8_AVR4_U1,R8_AVR4_U2,R8_AVR7_U1,R8_AVR7_U2,R8_AVR9_U1,R8_AVR9_U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</si>
  <si>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R62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</si>
  <si>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>R603_IPC</t>
  </si>
  <si>
    <t xml:space="preserve">R1_10,R1_2,R1_29,R1_4,R1_5,R1_9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</si>
  <si>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R17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</si>
  <si>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 xml:space="preserve">R1_1,R1_28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</si>
  <si>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R192,R193,R194,R195,R200,R201,R202,R203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</si>
  <si>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R118,R119,R67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</si>
  <si>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>R19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</si>
  <si>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>R21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</si>
  <si>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>4K99</t>
  </si>
  <si>
    <t xml:space="preserve">R191,R198,R199,R7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</si>
  <si>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R82,R83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</si>
  <si>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R10,R11,R12,R13,R14,R15,R156,R159,R161,R162,R163,R164,R177,R178,R188,R189,R208,R35,R36,R39,R40,R44,R45,R46,R47,R48,R49,R50,R51,R52,R53,R88,R89,R90,R91,R92,R93,R94,R95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</si>
  <si>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>R4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</si>
  <si>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>R1_13,R1_14,R1_15,R1_16,R1_17,R1_18,R1_19,R1_20,R1_21,R1_22,R117,R12_23,R12_26,R352_27,R352_31,R352_32,R352_33,R37,R38,R41,R42,R43,R54,R55,R6_23,R6_26,R71,R8_23,R8_26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</si>
  <si>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>R1,R151,R154,R157,R2,R20,R27,R28,R29,R3_10,R3_2,R3_29,R3_4,R3_5,R3_9,R30,R31,R32,R33,R34,R77,R78,R8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</si>
  <si>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 xml:space="preserve">R123,R139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</si>
  <si>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12K</t>
  </si>
  <si>
    <t>R70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</si>
  <si>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 xml:space="preserve">R1_24,R1_25,R2_24,R2_25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</si>
  <si>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R129,R130,R132,R134,R145,R146,R148,R150,R211,R76,R81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</si>
  <si>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 xml:space="preserve">R125,R141,R173,R183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</si>
  <si>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R60,R64,R65,R66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</si>
  <si>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R5,R6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</si>
  <si>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R175,R179,R180,R181,R182,R185,R186,R190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</si>
  <si>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R137,R155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</si>
  <si>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2K2</t>
  </si>
  <si>
    <t xml:space="preserve">R353_27,R353_31,R353_32,R353_33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</si>
  <si>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</si>
  <si>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>R120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</si>
  <si>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 xml:space="preserve">R1_AVR1_U1,R1_AVR1_U2,R1_AVR10_U1,R1_AVR10_U2,R1_AVR2_U1,R1_AVR2_U2,R1_AVR3_U1,R1_AVR3_U2,R1_AVR4_U1,R1_AVR4_U2,R1_AVR5_U1,R1_AVR5_U2,R1_AVR6_U1,R1_AVR6_U2,R1_AVR7_U1,R1_AVR7_U2,R1_AVR8_U1,R1_AVR8_U2,R1_AVR9_U1,R1_AVR9_U2,R124,R133,R136,R140,R149,R153,R165,R166,R167,R168,R169,R170,R171,R172,R2_13,R2_14,R2_15,R2_16,R2_17,R2_18,R2_19,R2_20,R2_21,R2_22,R2_AVR1_U1,R2_AVR1_U2,R2_AVR10_U1,R2_AVR10_U2,R2_AVR2_U1,R2_AVR2_U2,R2_AVR3_U1,R2_AVR3_U2,R2_AVR4_U1,R2_AVR4_U2,R2_AVR5_U1,R2_AVR5_U2,R2_AVR6_U1,R2_AVR6_U2,R2_AVR7_U1,R2_AVR7_U2,R2_AVR8_U1,R2_AVR8_U2,R2_AVR9_U1,R2_AVR9_U2,R79,R80,R9_23,R9_26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</si>
  <si>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R10_AVT1_U1,R10_AVT1_U2,R10_AVT2_U1,R10_AVT2_U2,R9_AVT1_U1,R9_AVT1_U2,R9_AVT2_U1,R9_AVT2_U2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</si>
  <si>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R116,R56,R57,R58,R68,R69,R9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</si>
  <si>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 xml:space="preserve">R126,R142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</si>
  <si>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R351_27,R351_31,R351_32,R351_33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</si>
  <si>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RES 1/16W 1% 0603 SMD</t>
  </si>
  <si>
    <t xml:space="preserve">R3_1,R3_28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</si>
  <si>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R24,R25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</si>
  <si>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U1_AVR1_U1,U1_AVR1_U2,U1_AVR10_U1,U1_AVR10_U2,U1_AVR2_U1,U1_AVR2_U2,U1_AVR3_U1,U1_AVR3_U2,U1_AVR4_U1,U1_AVR4_U2,U1_AVR5_U1,U1_AVR5_U2,U1_AVR6_U1,U1_AVR6_U2,U1_AVR7_U1,U1_AVR7_U2,U1_AVR8_U1,U1_AVR8_U2,U1_AVR9_U1,U1_AVR9_U2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</si>
  <si>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U1_AVT1_U1,U1_AVT1_U2,U1_AVT2_U1,U1_AVT2_U2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</si>
  <si>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J1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</si>
  <si>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 xml:space="preserve">GND1,GND10,GND2,GND3,GND4,GND5,GND6,GND7,GND8,GND9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</si>
  <si>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CONN HEADER 2 POS 2.54 </t>
  </si>
  <si>
    <t xml:space="preserve">U17,U18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</si>
  <si>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U10,U11,U12,U20,U21,U22,U23,U24,U25,U27,U28,U29,U34,U35,U36,U40,U41,U42,U43,U44,U45,U5,U53,U54,U55,U56,U57,U58,U59,U60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</si>
  <si>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J2,J3,J8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</si>
  <si>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>J4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</si>
  <si>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>U6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</si>
  <si>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>COMATEL_2POL</t>
  </si>
  <si>
    <t>CONN HEADER 2 POL 254mm</t>
  </si>
  <si>
    <t>COMATEL_6POL</t>
  </si>
  <si>
    <t>CONN HEADER 6 POL 254mm</t>
  </si>
  <si>
    <t>J13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</si>
  <si>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 xml:space="preserve">J11,J7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</si>
  <si>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J10,J12,J9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</si>
  <si>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 xml:space="preserve">U51,U52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</si>
  <si>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J5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</si>
  <si>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>ZD24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</si>
  <si>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>J6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</si>
  <si>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>U8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</si>
  <si>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 xml:space="preserve">JP1,JP2,JP3,JP4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</si>
  <si>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ST1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</si>
  <si>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>HRS_UFL-R-SMT-110</t>
  </si>
  <si>
    <t>RSP-122811-01</t>
  </si>
  <si>
    <t xml:space="preserve">CONN UMC RCPT STR 50 OHM SMD </t>
  </si>
  <si>
    <t xml:space="preserve">ST10,ST11,ST12,ST13,ST4,ST5,ST6,ST7,ST8,ST9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</si>
  <si>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QTH-060-09-X-D-A</t>
  </si>
  <si>
    <t>QTH_120</t>
  </si>
  <si>
    <t xml:space="preserve">CONN HEADER 120POS 0.5MM SMT </t>
  </si>
  <si>
    <t>U46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</si>
  <si>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>PMBUS_JUMPER</t>
  </si>
  <si>
    <t>CONN HEADER 2x4 POL 254mm</t>
  </si>
  <si>
    <t xml:space="preserve">JP5,JP6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</si>
  <si>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U33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</si>
  <si>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 xml:space="preserve">FU1,FU4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</si>
  <si>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FU2,FU3,FU5,FU6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</si>
  <si>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FUSE6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</si>
  <si>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>F456-30A</t>
  </si>
  <si>
    <t>30A</t>
  </si>
  <si>
    <t>FUSE1,FUSE2,FUSE3,FUSE4,FUSE5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</si>
  <si>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>L1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</si>
  <si>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 xml:space="preserve">L2,L3,L4,L5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</si>
  <si>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1_AVR1_U1,L1_AVR1_U2,L1_AVR10_U1,L1_AVR10_U2,L1_AVR2_U1,L1_AVR2_U2,L1_AVR3_U1,L1_AVR3_U2,L1_AVR4_U1,L1_AVR4_U2,L1_AVR5_U1,L1_AVR5_U2,L1_AVR6_U1,L1_AVR6_U2,L1_AVR7_U1,L1_AVR7_U2,L1_AVR8_U1,L1_AVR8_U2,L1_AVR9_U1,L1_AVR9_U2,L1_AVT1_U1,L1_AVT1_U2,L1_AVT2_U1,L1_AVT2_U2,L2_AVR1_U1,L2_AVR1_U2,L2_AVR10_U1,L2_AVR10_U2,L2_AVR2_U1,L2_AVR2_U2,L2_AVR3_U1,L2_AVR3_U2,L2_AVR4_U1,L2_AVR4_U2,L2_AVR5_U1,L2_AVR5_U2,L2_AVR6_U1,L2_AVR6_U2,L2_AVR7_U1,L2_AVR7_U2,L2_AVR8_U1,L2_AVR8_U2,L2_AVR9_U1,L2_AVR9_U2,L2_AVT1_U1,L2_AVT1_U2,L2_AVT2_U1,L2_AVT2_U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</si>
  <si>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REL1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</si>
  <si>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 xml:space="preserve">ST2,ST3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</si>
  <si>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U13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</si>
  <si>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 xml:space="preserve">U1,U2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</si>
  <si>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U3,U9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</si>
  <si>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U30,U32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</si>
  <si>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LED3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</si>
  <si>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>LED5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</si>
  <si>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>LED6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</si>
  <si>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>LED4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</si>
  <si>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>U16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</si>
  <si>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>D1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</si>
  <si>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>U31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</si>
  <si>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 xml:space="preserve">  IC OPAMP CURR SENSE 100KHZ 6DFN </t>
  </si>
  <si>
    <t xml:space="preserve">U47,U48,U49,U50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</si>
  <si>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DFN_6_DCB</t>
  </si>
  <si>
    <t>U14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</si>
  <si>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>U4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</si>
  <si>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>IC SILICON SERIAL NUMBER SOT-23</t>
  </si>
  <si>
    <t xml:space="preserve">DS2411 </t>
  </si>
  <si>
    <t xml:space="preserve">DS2411R+T&amp;R </t>
  </si>
  <si>
    <t>U61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</si>
  <si>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>SOT23</t>
  </si>
  <si>
    <t xml:space="preserve">U14_23,U14_26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</si>
  <si>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IC REG LINEAR 1.8V 3A 16MLF </t>
  </si>
  <si>
    <t xml:space="preserve">MIC68400-1.8YML-TR </t>
  </si>
  <si>
    <t xml:space="preserve">U52_13,U52_14,U52_15,U52_16,U52_17,U52_18,U52_19,U52_20,U52_21,U52_22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</si>
  <si>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LED1,LED2,LED7,LED8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</si>
  <si>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LED RED 0402 SMD</t>
  </si>
  <si>
    <t>U7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</si>
  <si>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 xml:space="preserve">U87_27,U87_31,U87_32,U87_33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</si>
  <si>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U39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</si>
  <si>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 xml:space="preserve">U37,U38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</si>
  <si>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U15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</si>
  <si>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 xml:space="preserve">U1_1,U1_28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</si>
  <si>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1_23,R1_26,R10_23,R10_26,R100,R101,R102,R103,R104,R105,R106,R107,R108,R109,R11_23,R11_26,R110,R111,R112,R113,R114,R115,R121,R122,R127,R128,R131,R135,R138,R143,R144,R147,R152,R158,R160,R2_23,R2_26,R206,R207,R209,R210,R3_13,R3_14,R3_15,R3_16,R3_19,R3_20,R3_21,R3_22,R3_23,R3_26,R3_AVR1_U1,R3_AVR1_U2,R3_AVR2_U1,R3_AVR2_U2,R3_AVR3_U1,R3_AVR3_U2,R3_AVR6_U1,R3_AVR6_U2,R3_AVR7_U1,R3_AVR7_U2,R3_AVR8_U1,R3_AVR8_U2,R3_AVT1_U1,R3_AVT1_U2,R3_AVT2_U1,R3_AVT2_U2,R4_13,R4_14,R4_15,R4_16,R4_19,R4_20,R4_21,R4_22,R4_23,R4_26,R4_AVR10_U1,R4_AVR10_U2,R4_AVR4_U1,R4_AVR4_U2,R4_AVR5_U1,R4_AVR5_U2,R4_AVR9_U1,R4_AVR9_U2,R4_AVT1_U1,R4_AVT1_U2,R4_AVT2_U1,R4_AVT2_U2,R5_13,R5_14,R5_15,R5_16,R5_19,R5_20,R5_23,R5_26,R5_AVR1_U1,R5_AVR1_U2,R5_AVR10_U1,R5_AVR10_U2,R5_AVR4_U1,R5_AVR4_U2,R5_AVR5_U1,R5_AVR5_U2,R5_AVR6_U1,R5_AVR6_U2,R5_AVR9_U1,R5_AVR9_U2,R5_AVT1_U1,R5_AVT1_U2,R5_AVT2_U1,R5_AVT2_U2,R6_13,R6_14,R6_15,R6_16,R6_19,R6_20,R6_AVR2_U1,R6_AVR2_U2,R6_AVR3_U1,R6_AVR3_U2,R6_AVR7_U1,R6_AVR7_U2,R6_AVR8_U1,R6_AVR8_U2,R6_AVT1_U1,R6_AVT1_U2,R6_AVT2_U1,R6_AVT2_U2,R7_AVR2_U1,R7_AVR2_U2,R7_AVR4_U1,R7_AVR4_U2,R7_AVR7_U1,R7_AVR7_U2,R7_AVR9_U1,R7_AVR9_U2,R7_AVT1_U1,R7_AVT1_U2,R7_AVT2_U1,R7_AVT2_U2,R8_AVR1_U1,R8_AVR1_U2,R8_AVR10_U1,R8_AVR10_U2,R8_AVR3_U1,R8_AVR3_U2,R8_AVR5_U1,R8_AVR5_U2,R8_AVR6_U1,R8_AVR6_U2,R8_AVR8_U1,R8_AVR8_U2,R8_AVT1_U1,R8_AVT1_U2,R8_AVT2_U1,R8_AVT2_U2,R88_17,R88_18,R89_17,R89_18,R96,R97,R98,R99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</si>
  <si>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 xml:space="preserve">R59,R61,R63,R16,R18,R2_10,R2_2,R2_29,R2_4,R2_5,R2_9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</si>
  <si>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REG3,REG4,REG5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</si>
  <si>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>REG2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</si>
  <si>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>REG1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</t>
  </si>
  <si>
    <t xml:space="preserve">U4_24,U4_25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</si>
  <si>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TDK_FPGA_PWR</t>
  </si>
  <si>
    <t xml:space="preserve">U19,U26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</si>
  <si>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LT6105CDCB#TRPBF</t>
  </si>
  <si>
    <t>LINEAR</t>
  </si>
  <si>
    <t>RES 0.01 OHM 0.5% 1/2W 1206</t>
  </si>
  <si>
    <t>0,01R</t>
  </si>
  <si>
    <t>OH_LVK12</t>
  </si>
  <si>
    <t xml:space="preserve">R196,R197,R204,R205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</si>
  <si>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R176,R187,R2_1,R2_28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</si>
  <si>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U1_10,U1_2,U1_29,U1_4,U1_5,U1_9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</si>
  <si>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Mainz</t>
  </si>
  <si>
    <t>LT6105CDCB</t>
  </si>
  <si>
    <t>TDK_35A</t>
  </si>
  <si>
    <t>OSC PROG LVPECL 2.5V EN/DS SMD</t>
  </si>
  <si>
    <t xml:space="preserve">  591EB-ADG 40,0787MHz</t>
  </si>
  <si>
    <t>SiliconLabs</t>
  </si>
  <si>
    <t xml:space="preserve">  591EB-ADG </t>
  </si>
  <si>
    <t xml:space="preserve">591EB-ADG-ND </t>
  </si>
  <si>
    <t>SI591</t>
  </si>
  <si>
    <t>C1206X224K1RAC7800</t>
  </si>
  <si>
    <t>399-13214-6D</t>
  </si>
  <si>
    <t>CAP CER 47UF 6.3V X5R1206</t>
  </si>
  <si>
    <t xml:space="preserve">C1206C476M9PACTU </t>
  </si>
  <si>
    <t xml:space="preserve">399-4695-6-ND </t>
  </si>
  <si>
    <t>732-5296-ND</t>
  </si>
  <si>
    <t>02016D104KAT2A</t>
  </si>
  <si>
    <t xml:space="preserve">478-5266-2-ND </t>
  </si>
  <si>
    <t>Packed</t>
  </si>
  <si>
    <t>x</t>
  </si>
  <si>
    <t>445-12285-6-ND</t>
  </si>
  <si>
    <t>PACKED</t>
  </si>
  <si>
    <t>Ohmite</t>
  </si>
  <si>
    <t>LVK12R010DER</t>
  </si>
  <si>
    <t xml:space="preserve">CONN HEADER 14POS 2MM 180 </t>
  </si>
  <si>
    <t xml:space="preserve">CONN HEADER 14POS 2MM R/A  90 </t>
  </si>
  <si>
    <t>HARWINx</t>
  </si>
  <si>
    <t>RND STANDOFF M2.5X0.45 STEEL 1MM</t>
  </si>
  <si>
    <t>9774010151R</t>
  </si>
  <si>
    <t>Steel Spacer M2.5</t>
  </si>
  <si>
    <t>Handbestückung</t>
  </si>
  <si>
    <t>COUNT 5</t>
  </si>
  <si>
    <t>COUNT5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</si>
</sst>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8AD8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Fill="1" applyBorder="1" applyAlignment="1">
      <alignment horizontal="center" vertical="top" wrapText="1"/>
    </xf>
    <xf numFmtId="0" fontId="16" fillId="0" borderId="10" xfId="0" applyFont="1" applyFill="1" applyBorder="1" applyAlignment="1">
      <alignment horizontal="center" vertical="top" wrapText="1"/>
    </xf>
    <xf numFmtId="0" fontId="16" fillId="0" borderId="10" xfId="0" applyFont="1" applyBorder="1"/>
    <xf numFmtId="0" fontId="16" fillId="0" borderId="10" xfId="0" applyFont="1" applyBorder="1" applyAlignment="1">
      <alignment horizontal="center"/>
    </xf>
    <xf numFmtId="0" fontId="16" fillId="0" borderId="0" xfId="0" applyFont="1"/>
    <xf numFmtId="0" fontId="0" fillId="0" borderId="0" xfId="0" applyFill="1" applyBorder="1"/>
    <xf numFmtId="0" fontId="0" fillId="0" borderId="0" xfId="0" applyFont="1" applyAlignment="1">
      <alignment horizontal="center"/>
    </xf>
    <xf numFmtId="0" fontId="0" fillId="0" borderId="0" xfId="0"/>
    <xf numFmtId="0" fontId="0" fillId="0" borderId="0" xfId="0" applyFill="1"/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33" borderId="0" xfId="0" applyFill="1"/>
    <xf numFmtId="0" fontId="18" fillId="0" borderId="0" xfId="0" applyFont="1" applyBorder="1" applyAlignment="1">
      <alignment horizontal="center" vertical="top"/>
    </xf>
    <xf numFmtId="0" fontId="16" fillId="0" borderId="10" xfId="0" applyFont="1" applyFill="1" applyBorder="1" applyAlignment="1">
      <alignment vertical="top"/>
    </xf>
    <xf numFmtId="0" fontId="0" fillId="0" borderId="0" xfId="0" applyFont="1" applyFill="1" applyAlignment="1"/>
    <xf numFmtId="0" fontId="0" fillId="0" borderId="0" xfId="0" applyBorder="1" applyAlignment="1">
      <alignment wrapText="1"/>
    </xf>
    <xf numFmtId="0" fontId="16" fillId="0" borderId="10" xfId="0" applyFont="1" applyBorder="1" applyAlignment="1">
      <alignment horizontal="center" vertical="top"/>
    </xf>
    <xf numFmtId="0" fontId="0" fillId="0" borderId="0" xfId="0" applyFill="1" applyAlignment="1"/>
    <xf numFmtId="0" fontId="0" fillId="0" borderId="10" xfId="0" applyFill="1" applyBorder="1" applyAlignment="1">
      <alignment horizontal="center"/>
    </xf>
    <xf numFmtId="0" fontId="0" fillId="0" borderId="10" xfId="0" applyFill="1" applyBorder="1"/>
    <xf numFmtId="0" fontId="1" fillId="0" borderId="10" xfId="11" applyFont="1" applyFill="1" applyBorder="1" applyAlignment="1">
      <alignment horizontal="center"/>
    </xf>
    <xf numFmtId="0" fontId="23" fillId="0" borderId="10" xfId="11" applyFont="1" applyFill="1" applyBorder="1"/>
    <xf numFmtId="0" fontId="1" fillId="0" borderId="10" xfId="11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10" xfId="0" applyFont="1" applyFill="1" applyBorder="1" applyAlignment="1">
      <alignment horizontal="center"/>
    </xf>
    <xf numFmtId="0" fontId="0" fillId="0" borderId="0" xfId="0" applyFont="1" applyFill="1"/>
    <xf numFmtId="0" fontId="16" fillId="0" borderId="10" xfId="0" applyFont="1" applyFill="1" applyBorder="1"/>
    <xf numFmtId="0" fontId="16" fillId="0" borderId="10" xfId="0" applyFont="1" applyFill="1" applyBorder="1" applyAlignment="1">
      <alignment wrapText="1"/>
    </xf>
    <xf numFmtId="0" fontId="0" fillId="0" borderId="0" xfId="0" applyBorder="1"/>
    <xf numFmtId="0" fontId="0" fillId="35" borderId="10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12" xfId="0" applyFill="1" applyBorder="1"/>
    <xf numFmtId="49" fontId="0" fillId="0" borderId="0" xfId="0" applyNumberFormat="1" applyBorder="1" applyAlignment="1"/>
    <xf numFmtId="49" fontId="16" fillId="0" borderId="0" xfId="0" applyNumberFormat="1" applyFont="1" applyFill="1" applyBorder="1" applyAlignment="1">
      <alignment horizontal="left" vertical="top"/>
    </xf>
    <xf numFmtId="0" fontId="0" fillId="0" borderId="10" xfId="0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0" xfId="0" applyFont="1" applyBorder="1" applyAlignment="1">
      <alignment horizontal="center" wrapText="1"/>
    </xf>
    <xf numFmtId="0" fontId="0" fillId="0" borderId="10" xfId="0" applyFont="1" applyBorder="1" applyAlignment="1">
      <alignment horizontal="center"/>
    </xf>
    <xf numFmtId="0" fontId="0" fillId="0" borderId="10" xfId="0" applyFill="1" applyBorder="1" applyAlignment="1">
      <alignment horizontal="right"/>
    </xf>
    <xf numFmtId="0" fontId="0" fillId="34" borderId="0" xfId="0" applyFill="1" applyAlignment="1">
      <alignment horizontal="right"/>
    </xf>
    <xf numFmtId="0" fontId="0" fillId="36" borderId="0" xfId="0" applyFill="1" applyAlignment="1">
      <alignment horizontal="right"/>
    </xf>
    <xf numFmtId="0" fontId="0" fillId="35" borderId="0" xfId="0" applyFill="1" applyAlignment="1">
      <alignment horizontal="right"/>
    </xf>
    <xf numFmtId="0" fontId="16" fillId="0" borderId="10" xfId="0" applyFont="1" applyBorder="1" applyAlignment="1">
      <alignment horizontal="right" vertical="top" wrapText="1"/>
    </xf>
    <xf numFmtId="0" fontId="16" fillId="0" borderId="10" xfId="0" applyFont="1" applyFill="1" applyBorder="1" applyAlignment="1">
      <alignment horizontal="right" vertical="top" wrapText="1"/>
    </xf>
    <xf numFmtId="0" fontId="0" fillId="35" borderId="10" xfId="0" applyFill="1" applyBorder="1" applyAlignment="1">
      <alignment horizontal="right"/>
    </xf>
    <xf numFmtId="0" fontId="21" fillId="35" borderId="10" xfId="0" applyFont="1" applyFill="1" applyBorder="1" applyAlignment="1">
      <alignment horizontal="right"/>
    </xf>
    <xf numFmtId="0" fontId="11" fillId="35" borderId="10" xfId="11" applyFill="1" applyBorder="1" applyAlignment="1">
      <alignment horizontal="right"/>
    </xf>
    <xf numFmtId="0" fontId="1" fillId="35" borderId="10" xfId="11" applyFont="1" applyFill="1" applyBorder="1" applyAlignment="1">
      <alignment horizontal="right"/>
    </xf>
    <xf numFmtId="0" fontId="0" fillId="35" borderId="10" xfId="0" applyFill="1" applyBorder="1" applyAlignment="1">
      <alignment horizontal="right" wrapText="1"/>
    </xf>
    <xf numFmtId="0" fontId="21" fillId="35" borderId="10" xfId="0" applyFont="1" applyFill="1" applyBorder="1" applyAlignment="1">
      <alignment horizontal="right" wrapText="1"/>
    </xf>
    <xf numFmtId="0" fontId="1" fillId="35" borderId="10" xfId="11" applyFont="1" applyFill="1" applyBorder="1" applyAlignment="1">
      <alignment horizontal="right" wrapText="1"/>
    </xf>
    <xf numFmtId="0" fontId="0" fillId="34" borderId="10" xfId="0" applyFill="1" applyBorder="1" applyAlignment="1">
      <alignment horizontal="right"/>
    </xf>
    <xf numFmtId="0" fontId="22" fillId="35" borderId="10" xfId="42" applyFont="1" applyFill="1" applyBorder="1" applyAlignment="1">
      <alignment horizontal="right"/>
    </xf>
    <xf numFmtId="0" fontId="0" fillId="35" borderId="10" xfId="0" applyFont="1" applyFill="1" applyBorder="1" applyAlignment="1">
      <alignment horizontal="right"/>
    </xf>
    <xf numFmtId="0" fontId="20" fillId="0" borderId="0" xfId="0" applyFont="1" applyAlignment="1">
      <alignment horizontal="right"/>
    </xf>
    <xf numFmtId="0" fontId="0" fillId="37" borderId="0" xfId="0" applyFill="1" applyAlignment="1">
      <alignment horizontal="right"/>
    </xf>
    <xf numFmtId="0" fontId="16" fillId="0" borderId="10" xfId="0" applyFont="1" applyBorder="1" applyAlignment="1">
      <alignment horizontal="right"/>
    </xf>
    <xf numFmtId="0" fontId="18" fillId="0" borderId="0" xfId="0" applyFont="1" applyBorder="1" applyAlignment="1">
      <alignment horizontal="center" vertical="top"/>
    </xf>
    <xf numFmtId="0" fontId="16" fillId="0" borderId="11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16" fillId="0" borderId="10" xfId="0" applyFont="1" applyBorder="1" applyAlignment="1">
      <alignment horizontal="left" vertical="top"/>
    </xf>
    <xf numFmtId="0" fontId="16" fillId="0" borderId="10" xfId="0" applyFont="1" applyBorder="1" applyAlignment="1">
      <alignment horizontal="left"/>
    </xf>
    <xf numFmtId="0" fontId="16" fillId="0" borderId="1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0" fillId="0" borderId="10" xfId="0" applyNumberFormat="1" applyFill="1" applyBorder="1"/>
    <xf numFmtId="0" fontId="0" fillId="35" borderId="10" xfId="0" applyNumberFormat="1" applyFill="1" applyBorder="1" applyAlignment="1">
      <alignment horizontal="right"/>
    </xf>
    <xf numFmtId="0" fontId="0" fillId="0" borderId="10" xfId="11" applyFont="1" applyFill="1" applyBorder="1" applyAlignment="1">
      <alignment horizontal="center"/>
    </xf>
    <xf numFmtId="0" fontId="0" fillId="35" borderId="10" xfId="0" applyFill="1" applyBorder="1" applyAlignment="1">
      <alignment horizontal="center"/>
    </xf>
    <xf numFmtId="0" fontId="0" fillId="35" borderId="10" xfId="0" applyNumberFormat="1" applyFill="1" applyBorder="1"/>
    <xf numFmtId="0" fontId="0" fillId="35" borderId="10" xfId="0" applyFill="1" applyBorder="1"/>
    <xf numFmtId="0" fontId="0" fillId="0" borderId="0" xfId="0" applyNumberFormat="1" applyFill="1" applyBorder="1" applyAlignment="1">
      <alignment horizontal="right"/>
    </xf>
    <xf numFmtId="0" fontId="0" fillId="35" borderId="0" xfId="0" applyFill="1" applyBorder="1" applyAlignment="1">
      <alignment horizontal="right"/>
    </xf>
    <xf numFmtId="0" fontId="16" fillId="0" borderId="11" xfId="0" applyFont="1" applyFill="1" applyBorder="1" applyAlignment="1">
      <alignment horizontal="right" vertical="top" wrapText="1"/>
    </xf>
    <xf numFmtId="0" fontId="0" fillId="35" borderId="12" xfId="0" applyFill="1" applyBorder="1" applyAlignment="1">
      <alignment horizontal="center"/>
    </xf>
    <xf numFmtId="0" fontId="0" fillId="35" borderId="10" xfId="0" applyFont="1" applyFill="1" applyBorder="1" applyAlignment="1">
      <alignment horizontal="right" vertical="center"/>
    </xf>
    <xf numFmtId="49" fontId="0" fillId="35" borderId="10" xfId="0" applyNumberFormat="1" applyFill="1" applyBorder="1" applyAlignment="1">
      <alignment horizontal="right"/>
    </xf>
    <xf numFmtId="1" fontId="0" fillId="35" borderId="10" xfId="0" applyNumberFormat="1" applyFill="1" applyBorder="1" applyAlignment="1">
      <alignment horizontal="right"/>
    </xf>
    <xf numFmtId="0" fontId="16" fillId="0" borderId="12" xfId="0" applyFont="1" applyFill="1" applyBorder="1" applyAlignment="1">
      <alignment horizontal="right" vertical="top" wrapText="1"/>
    </xf>
    <xf numFmtId="0" fontId="0" fillId="0" borderId="0" xfId="0" applyBorder="1" applyAlignment="1">
      <alignment horizontal="right"/>
    </xf>
    <xf numFmtId="0" fontId="0" fillId="0" borderId="15" xfId="0" applyFill="1" applyBorder="1"/>
    <xf numFmtId="0" fontId="18" fillId="0" borderId="0" xfId="0" applyFont="1" applyBorder="1" applyAlignment="1">
      <alignment horizontal="center" vertical="top"/>
    </xf>
    <xf numFmtId="0" fontId="24" fillId="35" borderId="10" xfId="0" applyFont="1" applyFill="1" applyBorder="1" applyAlignment="1">
      <alignment horizontal="right"/>
    </xf>
    <xf numFmtId="0" fontId="0" fillId="0" borderId="0" xfId="0" applyAlignment="1"/>
    <xf numFmtId="0" fontId="0" fillId="36" borderId="10" xfId="0" applyFill="1" applyBorder="1" applyAlignment="1">
      <alignment horizontal="right"/>
    </xf>
    <xf numFmtId="0" fontId="0" fillId="36" borderId="10" xfId="0" applyNumberFormat="1" applyFill="1" applyBorder="1" applyAlignment="1">
      <alignment horizontal="right"/>
    </xf>
    <xf numFmtId="0" fontId="0" fillId="34" borderId="10" xfId="0" applyNumberFormat="1" applyFill="1" applyBorder="1" applyAlignment="1">
      <alignment horizontal="right"/>
    </xf>
    <xf numFmtId="0" fontId="0" fillId="35" borderId="0" xfId="0" applyFill="1" applyAlignment="1">
      <alignment horizontal="center"/>
    </xf>
    <xf numFmtId="0" fontId="0" fillId="35" borderId="10" xfId="0" applyFill="1" applyBorder="1" applyAlignment="1">
      <alignment wrapText="1"/>
    </xf>
    <xf numFmtId="0" fontId="0" fillId="0" borderId="10" xfId="11" applyFont="1" applyFill="1" applyBorder="1" applyAlignment="1">
      <alignment horizontal="center" wrapText="1"/>
    </xf>
    <xf numFmtId="0" fontId="0" fillId="0" borderId="10" xfId="0" applyBorder="1" applyAlignment="1">
      <alignment horizontal="right"/>
    </xf>
    <xf numFmtId="0" fontId="0" fillId="38" borderId="10" xfId="0" applyFill="1" applyBorder="1"/>
    <xf numFmtId="0" fontId="0" fillId="38" borderId="10" xfId="0" applyFill="1" applyBorder="1" applyAlignment="1">
      <alignment horizontal="right"/>
    </xf>
    <xf numFmtId="0" fontId="0" fillId="38" borderId="0" xfId="0" applyFill="1" applyAlignment="1">
      <alignment horizontal="right"/>
    </xf>
    <xf numFmtId="0" fontId="16" fillId="0" borderId="16" xfId="0" applyFont="1" applyBorder="1" applyAlignment="1">
      <alignment horizontal="left" wrapText="1"/>
    </xf>
    <xf numFmtId="0" fontId="18" fillId="0" borderId="0" xfId="0" applyFont="1" applyBorder="1" applyAlignment="1">
      <alignment horizontal="center" vertical="top"/>
    </xf>
    <xf numFmtId="0" fontId="0" fillId="36" borderId="10" xfId="0" applyFont="1" applyFill="1" applyBorder="1"/>
    <xf numFmtId="0" fontId="20" fillId="36" borderId="10" xfId="0" applyFont="1" applyFill="1" applyBorder="1" applyAlignment="1">
      <alignment horizontal="right"/>
    </xf>
    <xf numFmtId="0" fontId="0" fillId="36" borderId="10" xfId="0" applyFont="1" applyFill="1" applyBorder="1" applyAlignment="1">
      <alignment horizontal="right"/>
    </xf>
    <xf numFmtId="0" fontId="23" fillId="35" borderId="10" xfId="11" applyFont="1" applyFill="1" applyBorder="1" applyAlignment="1">
      <alignment horizontal="right"/>
    </xf>
    <xf numFmtId="0" fontId="23" fillId="36" borderId="10" xfId="11" applyFont="1" applyFill="1" applyBorder="1" applyAlignment="1">
      <alignment horizontal="right"/>
    </xf>
    <xf numFmtId="0" fontId="18" fillId="0" borderId="14" xfId="0" applyFont="1" applyBorder="1" applyAlignment="1">
      <alignment horizontal="right" vertical="top"/>
    </xf>
    <xf numFmtId="0" fontId="18" fillId="0" borderId="10" xfId="0" applyFont="1" applyBorder="1" applyAlignment="1">
      <alignment horizontal="center" vertical="top"/>
    </xf>
    <xf numFmtId="0" fontId="18" fillId="0" borderId="12" xfId="0" applyFont="1" applyBorder="1" applyAlignment="1">
      <alignment horizontal="center" vertical="top"/>
    </xf>
    <xf numFmtId="0" fontId="18" fillId="0" borderId="13" xfId="0" applyFont="1" applyBorder="1" applyAlignment="1">
      <alignment horizontal="center" vertical="top"/>
    </xf>
    <xf numFmtId="0" fontId="18" fillId="0" borderId="0" xfId="0" applyFont="1" applyBorder="1" applyAlignment="1">
      <alignment horizontal="center" vertical="top"/>
    </xf>
  </cellXfs>
  <cellStyles count="43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Link" xfId="42" builtinId="8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colors>
    <mruColors>
      <color rgb="FFFF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digikey.de/scripts/DkSearch/dksus.dll?Detail&amp;itemSeq=192826729&amp;uq=635944126621324225" TargetMode="External"/><Relationship Id="rId1" Type="http://schemas.openxmlformats.org/officeDocument/2006/relationships/hyperlink" Target="http://www.mouser.de/Search/ProductDetail.aspx?R=MAL215099913E3virtualkey59420000virtualkey594-MAL215099913E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P40"/>
  <sheetViews>
    <sheetView tabSelected="1" zoomScaleNormal="100" workbookViewId="0">
      <selection activeCell="P6" sqref="P6"/>
    </sheetView>
  </sheetViews>
  <sheetFormatPr baseColWidth="10" defaultRowHeight="18.75" x14ac:dyDescent="0.3"/>
  <cols>
    <col min="1" max="1" width="3.42578125" style="17" bestFit="1" customWidth="1"/>
    <col min="2" max="2" width="40.28515625" style="33" bestFit="1" customWidth="1"/>
    <col min="3" max="3" width="20.7109375" style="33" bestFit="1" customWidth="1"/>
    <col min="4" max="4" width="16.85546875" style="33" customWidth="1"/>
    <col min="5" max="5" width="29" style="57" customWidth="1"/>
    <col min="6" max="6" width="11.5703125" style="57" bestFit="1" customWidth="1"/>
    <col min="7" max="7" width="12.7109375" style="33" bestFit="1" customWidth="1"/>
    <col min="8" max="8" width="22.42578125" style="33" bestFit="1" customWidth="1"/>
    <col min="9" max="9" width="9.42578125" style="33" customWidth="1"/>
    <col min="10" max="10" width="0" style="33" hidden="1" customWidth="1"/>
    <col min="11" max="11" width="11.42578125" style="33"/>
    <col min="12" max="12" width="10.85546875" style="33"/>
    <col min="13" max="13" width="11.42578125" style="1"/>
    <col min="14" max="14" width="12.7109375" style="1" customWidth="1"/>
    <col min="16" max="16" width="255.7109375" bestFit="1" customWidth="1"/>
  </cols>
  <sheetData>
    <row r="1" spans="1:16" ht="32.25" customHeight="1" x14ac:dyDescent="0.25">
      <c r="A1" s="16" t="s">
        <v>39</v>
      </c>
      <c r="B1" s="45" t="s">
        <v>34</v>
      </c>
      <c r="C1" s="45" t="s">
        <v>35</v>
      </c>
      <c r="D1" s="45" t="s">
        <v>36</v>
      </c>
      <c r="E1" s="45" t="s">
        <v>37</v>
      </c>
      <c r="F1" s="45" t="s">
        <v>33</v>
      </c>
      <c r="G1" s="45" t="s">
        <v>66</v>
      </c>
      <c r="H1" s="46" t="s">
        <v>67</v>
      </c>
      <c r="I1" s="45" t="s">
        <v>72</v>
      </c>
      <c r="J1" s="46"/>
      <c r="K1" s="46" t="s">
        <v>558</v>
      </c>
      <c r="L1" s="46" t="s">
        <v>68</v>
      </c>
      <c r="M1" s="4" t="s">
        <v>544</v>
      </c>
      <c r="N1" s="4"/>
      <c r="O1" s="4"/>
      <c r="P1" s="3" t="s">
        <v>116</v>
      </c>
    </row>
    <row r="2" spans="1:16" s="11" customFormat="1" ht="15.75" x14ac:dyDescent="0.25">
      <c r="A2" s="74">
        <v>1</v>
      </c>
      <c r="B2" s="47" t="s">
        <v>4</v>
      </c>
      <c r="C2" s="47" t="s">
        <v>84</v>
      </c>
      <c r="D2" s="47" t="s">
        <v>1</v>
      </c>
      <c r="E2" s="48" t="s">
        <v>5</v>
      </c>
      <c r="F2" s="47" t="s">
        <v>0</v>
      </c>
      <c r="G2" s="47" t="s">
        <v>70</v>
      </c>
      <c r="H2" s="47" t="s">
        <v>71</v>
      </c>
      <c r="I2" s="70">
        <v>2</v>
      </c>
      <c r="J2" s="49"/>
      <c r="K2" s="103">
        <f>I2*5</f>
        <v>10</v>
      </c>
      <c r="L2" s="50">
        <v>1500</v>
      </c>
      <c r="M2" s="71" t="s">
        <v>545</v>
      </c>
      <c r="N2" s="23"/>
      <c r="O2" s="24"/>
      <c r="P2" s="10" t="s">
        <v>356</v>
      </c>
    </row>
    <row r="3" spans="1:16" s="11" customFormat="1" ht="15.75" x14ac:dyDescent="0.25">
      <c r="A3" s="74">
        <v>2</v>
      </c>
      <c r="B3" s="47" t="s">
        <v>49</v>
      </c>
      <c r="C3" s="47" t="s">
        <v>274</v>
      </c>
      <c r="D3" s="47" t="s">
        <v>21</v>
      </c>
      <c r="E3" s="48" t="s">
        <v>50</v>
      </c>
      <c r="F3" s="47" t="s">
        <v>0</v>
      </c>
      <c r="G3" s="47" t="s">
        <v>70</v>
      </c>
      <c r="H3" s="47" t="s">
        <v>81</v>
      </c>
      <c r="I3" s="70">
        <v>8</v>
      </c>
      <c r="J3" s="49"/>
      <c r="K3" s="103">
        <f t="shared" ref="K3:K24" si="0">I3*5</f>
        <v>40</v>
      </c>
      <c r="L3" s="50">
        <v>850</v>
      </c>
      <c r="M3" s="71" t="s">
        <v>545</v>
      </c>
      <c r="N3" s="23"/>
      <c r="O3" s="29"/>
      <c r="P3" s="10" t="s">
        <v>357</v>
      </c>
    </row>
    <row r="4" spans="1:16" s="11" customFormat="1" ht="15.75" x14ac:dyDescent="0.25">
      <c r="A4" s="74">
        <v>3</v>
      </c>
      <c r="B4" s="47" t="s">
        <v>64</v>
      </c>
      <c r="C4" s="47" t="s">
        <v>52</v>
      </c>
      <c r="D4" s="47" t="s">
        <v>16</v>
      </c>
      <c r="E4" s="48" t="s">
        <v>65</v>
      </c>
      <c r="F4" s="47" t="s">
        <v>43</v>
      </c>
      <c r="G4" s="47" t="s">
        <v>70</v>
      </c>
      <c r="H4" s="47" t="s">
        <v>74</v>
      </c>
      <c r="I4" s="70">
        <v>1</v>
      </c>
      <c r="J4" s="47"/>
      <c r="K4" s="103">
        <f t="shared" si="0"/>
        <v>5</v>
      </c>
      <c r="L4" s="50">
        <v>50</v>
      </c>
      <c r="M4" s="71" t="s">
        <v>545</v>
      </c>
      <c r="N4" s="23"/>
      <c r="O4" s="29"/>
      <c r="P4" s="10" t="s">
        <v>358</v>
      </c>
    </row>
    <row r="5" spans="1:16" s="26" customFormat="1" ht="15.75" x14ac:dyDescent="0.25">
      <c r="A5" s="92">
        <v>4</v>
      </c>
      <c r="B5" s="47" t="s">
        <v>343</v>
      </c>
      <c r="C5" s="51" t="s">
        <v>85</v>
      </c>
      <c r="D5" s="51" t="s">
        <v>6</v>
      </c>
      <c r="E5" s="52" t="s">
        <v>7</v>
      </c>
      <c r="F5" s="51" t="s">
        <v>0</v>
      </c>
      <c r="G5" s="51" t="s">
        <v>75</v>
      </c>
      <c r="H5" s="51" t="s">
        <v>101</v>
      </c>
      <c r="I5" s="70">
        <v>101</v>
      </c>
      <c r="J5" s="51"/>
      <c r="K5" s="103">
        <f t="shared" si="0"/>
        <v>505</v>
      </c>
      <c r="L5" s="53">
        <v>6735</v>
      </c>
      <c r="M5" s="93" t="s">
        <v>545</v>
      </c>
      <c r="N5" s="25"/>
      <c r="O5" s="30"/>
      <c r="P5" s="10" t="s">
        <v>359</v>
      </c>
    </row>
    <row r="6" spans="1:16" s="11" customFormat="1" ht="15.75" x14ac:dyDescent="0.25">
      <c r="A6" s="74">
        <v>5</v>
      </c>
      <c r="B6" s="47" t="s">
        <v>139</v>
      </c>
      <c r="C6" s="47" t="s">
        <v>83</v>
      </c>
      <c r="D6" s="47" t="s">
        <v>16</v>
      </c>
      <c r="E6" s="48" t="s">
        <v>542</v>
      </c>
      <c r="F6" s="47" t="s">
        <v>88</v>
      </c>
      <c r="G6" s="47" t="s">
        <v>70</v>
      </c>
      <c r="H6" s="47" t="s">
        <v>543</v>
      </c>
      <c r="I6" s="70">
        <v>504</v>
      </c>
      <c r="J6" s="47"/>
      <c r="K6" s="103">
        <f t="shared" si="0"/>
        <v>2520</v>
      </c>
      <c r="L6" s="56">
        <v>15000</v>
      </c>
      <c r="M6" s="27" t="s">
        <v>545</v>
      </c>
      <c r="N6" s="27"/>
      <c r="O6" s="29"/>
      <c r="P6" s="10" t="s">
        <v>360</v>
      </c>
    </row>
    <row r="7" spans="1:16" s="11" customFormat="1" ht="15.75" x14ac:dyDescent="0.25">
      <c r="A7" s="74">
        <v>6</v>
      </c>
      <c r="B7" s="47" t="s">
        <v>2</v>
      </c>
      <c r="C7" s="47" t="s">
        <v>83</v>
      </c>
      <c r="D7" s="47" t="s">
        <v>1</v>
      </c>
      <c r="E7" s="48" t="s">
        <v>3</v>
      </c>
      <c r="F7" s="47" t="s">
        <v>0</v>
      </c>
      <c r="G7" s="47" t="s">
        <v>75</v>
      </c>
      <c r="H7" s="47" t="s">
        <v>346</v>
      </c>
      <c r="I7" s="70">
        <v>290</v>
      </c>
      <c r="J7" s="47"/>
      <c r="K7" s="103">
        <f t="shared" si="0"/>
        <v>1450</v>
      </c>
      <c r="L7" s="56">
        <v>5638</v>
      </c>
      <c r="M7" s="27" t="s">
        <v>545</v>
      </c>
      <c r="N7" s="27"/>
      <c r="O7" s="29"/>
      <c r="P7" s="10" t="s">
        <v>361</v>
      </c>
    </row>
    <row r="8" spans="1:16" s="11" customFormat="1" ht="15.75" x14ac:dyDescent="0.25">
      <c r="A8" s="74">
        <v>7</v>
      </c>
      <c r="B8" s="47" t="s">
        <v>135</v>
      </c>
      <c r="C8" s="47" t="s">
        <v>335</v>
      </c>
      <c r="D8" s="47" t="s">
        <v>1</v>
      </c>
      <c r="E8" s="48" t="s">
        <v>91</v>
      </c>
      <c r="F8" s="47" t="s">
        <v>10</v>
      </c>
      <c r="G8" s="47" t="s">
        <v>70</v>
      </c>
      <c r="H8" s="55" t="s">
        <v>102</v>
      </c>
      <c r="I8" s="70">
        <v>1</v>
      </c>
      <c r="J8" s="47"/>
      <c r="K8" s="103">
        <f t="shared" si="0"/>
        <v>5</v>
      </c>
      <c r="L8" s="56">
        <v>98</v>
      </c>
      <c r="M8" s="27" t="s">
        <v>545</v>
      </c>
      <c r="N8" s="27"/>
      <c r="O8" s="29"/>
      <c r="P8" s="10" t="s">
        <v>362</v>
      </c>
    </row>
    <row r="9" spans="1:16" s="11" customFormat="1" ht="15" x14ac:dyDescent="0.25">
      <c r="A9" s="74">
        <v>8</v>
      </c>
      <c r="B9" s="47" t="s">
        <v>344</v>
      </c>
      <c r="C9" s="47" t="s">
        <v>100</v>
      </c>
      <c r="D9" s="47" t="s">
        <v>1</v>
      </c>
      <c r="E9" s="47" t="s">
        <v>345</v>
      </c>
      <c r="F9" s="47" t="s">
        <v>0</v>
      </c>
      <c r="G9" s="47" t="s">
        <v>70</v>
      </c>
      <c r="H9" s="47" t="s">
        <v>546</v>
      </c>
      <c r="I9" s="70">
        <v>60</v>
      </c>
      <c r="J9" s="47"/>
      <c r="K9" s="103">
        <f t="shared" si="0"/>
        <v>300</v>
      </c>
      <c r="L9" s="56">
        <v>1000</v>
      </c>
      <c r="M9" s="27" t="s">
        <v>545</v>
      </c>
      <c r="N9" s="27"/>
      <c r="O9" s="29"/>
      <c r="P9" s="10" t="s">
        <v>363</v>
      </c>
    </row>
    <row r="10" spans="1:16" s="28" customFormat="1" ht="15.75" x14ac:dyDescent="0.25">
      <c r="A10" s="74">
        <v>9</v>
      </c>
      <c r="B10" s="47" t="s">
        <v>364</v>
      </c>
      <c r="C10" s="56" t="s">
        <v>100</v>
      </c>
      <c r="D10" s="56" t="s">
        <v>148</v>
      </c>
      <c r="E10" s="48" t="s">
        <v>536</v>
      </c>
      <c r="F10" s="56" t="s">
        <v>43</v>
      </c>
      <c r="G10" s="56" t="s">
        <v>70</v>
      </c>
      <c r="H10" s="56" t="s">
        <v>537</v>
      </c>
      <c r="I10" s="70">
        <v>6</v>
      </c>
      <c r="J10" s="56"/>
      <c r="K10" s="103">
        <f t="shared" si="0"/>
        <v>30</v>
      </c>
      <c r="L10" s="50">
        <v>500</v>
      </c>
      <c r="M10" s="71" t="s">
        <v>545</v>
      </c>
      <c r="N10" s="23"/>
      <c r="O10" s="29"/>
      <c r="P10" s="11" t="s">
        <v>365</v>
      </c>
    </row>
    <row r="11" spans="1:16" s="11" customFormat="1" ht="15.75" x14ac:dyDescent="0.25">
      <c r="A11" s="74">
        <v>10</v>
      </c>
      <c r="B11" s="47" t="s">
        <v>138</v>
      </c>
      <c r="C11" s="47" t="s">
        <v>97</v>
      </c>
      <c r="D11" s="47" t="s">
        <v>8</v>
      </c>
      <c r="E11" s="48" t="s">
        <v>9</v>
      </c>
      <c r="F11" s="47" t="s">
        <v>0</v>
      </c>
      <c r="G11" s="47" t="s">
        <v>75</v>
      </c>
      <c r="H11" s="47" t="s">
        <v>104</v>
      </c>
      <c r="I11" s="56">
        <v>46</v>
      </c>
      <c r="J11" s="47"/>
      <c r="K11" s="103">
        <f t="shared" si="0"/>
        <v>230</v>
      </c>
      <c r="L11" s="56">
        <v>1200</v>
      </c>
      <c r="M11" s="27" t="s">
        <v>545</v>
      </c>
      <c r="N11" s="27"/>
      <c r="O11" s="29"/>
      <c r="P11" s="10" t="s">
        <v>366</v>
      </c>
    </row>
    <row r="12" spans="1:16" s="11" customFormat="1" ht="15.75" x14ac:dyDescent="0.25">
      <c r="A12" s="74">
        <v>11</v>
      </c>
      <c r="B12" s="56" t="s">
        <v>51</v>
      </c>
      <c r="C12" s="47" t="s">
        <v>203</v>
      </c>
      <c r="D12" s="47" t="s">
        <v>1</v>
      </c>
      <c r="E12" s="48" t="s">
        <v>347</v>
      </c>
      <c r="F12" s="47" t="s">
        <v>0</v>
      </c>
      <c r="G12" s="47" t="s">
        <v>75</v>
      </c>
      <c r="H12" s="47" t="s">
        <v>348</v>
      </c>
      <c r="I12" s="70">
        <v>7</v>
      </c>
      <c r="J12" s="47"/>
      <c r="K12" s="103">
        <f t="shared" si="0"/>
        <v>35</v>
      </c>
      <c r="L12" s="50">
        <v>896</v>
      </c>
      <c r="M12" s="71" t="s">
        <v>545</v>
      </c>
      <c r="N12" s="23"/>
      <c r="O12" s="29"/>
      <c r="P12" s="10" t="s">
        <v>367</v>
      </c>
    </row>
    <row r="13" spans="1:16" s="11" customFormat="1" ht="15.75" x14ac:dyDescent="0.25">
      <c r="A13" s="74">
        <v>12</v>
      </c>
      <c r="B13" s="47" t="s">
        <v>141</v>
      </c>
      <c r="C13" s="47" t="s">
        <v>368</v>
      </c>
      <c r="D13" s="47" t="s">
        <v>351</v>
      </c>
      <c r="E13" s="48" t="s">
        <v>352</v>
      </c>
      <c r="F13" s="47" t="s">
        <v>0</v>
      </c>
      <c r="G13" s="47" t="s">
        <v>70</v>
      </c>
      <c r="H13" s="47" t="s">
        <v>353</v>
      </c>
      <c r="I13" s="70">
        <v>196</v>
      </c>
      <c r="J13" s="47"/>
      <c r="K13" s="103">
        <f t="shared" si="0"/>
        <v>980</v>
      </c>
      <c r="L13" s="56">
        <v>500</v>
      </c>
      <c r="M13" s="27" t="s">
        <v>545</v>
      </c>
      <c r="N13" s="27"/>
      <c r="O13" s="29"/>
      <c r="P13" s="10" t="s">
        <v>369</v>
      </c>
    </row>
    <row r="14" spans="1:16" s="11" customFormat="1" ht="15" x14ac:dyDescent="0.25">
      <c r="A14" s="74">
        <v>13</v>
      </c>
      <c r="B14" s="47" t="s">
        <v>142</v>
      </c>
      <c r="C14" s="47" t="s">
        <v>96</v>
      </c>
      <c r="D14" s="47" t="s">
        <v>8</v>
      </c>
      <c r="E14" s="47" t="s">
        <v>349</v>
      </c>
      <c r="F14" s="47" t="s">
        <v>0</v>
      </c>
      <c r="G14" s="47" t="s">
        <v>75</v>
      </c>
      <c r="H14" s="47" t="s">
        <v>350</v>
      </c>
      <c r="I14" s="70">
        <v>46</v>
      </c>
      <c r="J14" s="41"/>
      <c r="K14" s="103">
        <f t="shared" si="0"/>
        <v>230</v>
      </c>
      <c r="L14" s="56">
        <v>1000</v>
      </c>
      <c r="M14" s="27" t="s">
        <v>545</v>
      </c>
      <c r="N14" s="27"/>
      <c r="O14" s="29"/>
      <c r="P14" s="10" t="s">
        <v>370</v>
      </c>
    </row>
    <row r="15" spans="1:16" s="11" customFormat="1" ht="15.75" x14ac:dyDescent="0.25">
      <c r="A15" s="74">
        <v>14</v>
      </c>
      <c r="B15" s="47" t="s">
        <v>136</v>
      </c>
      <c r="C15" s="47" t="s">
        <v>355</v>
      </c>
      <c r="D15" s="47" t="s">
        <v>1</v>
      </c>
      <c r="E15" s="48" t="s">
        <v>234</v>
      </c>
      <c r="F15" s="47" t="s">
        <v>87</v>
      </c>
      <c r="G15" s="47" t="s">
        <v>70</v>
      </c>
      <c r="H15" s="47" t="s">
        <v>232</v>
      </c>
      <c r="I15" s="70">
        <v>1</v>
      </c>
      <c r="J15" s="47"/>
      <c r="K15" s="103">
        <f t="shared" si="0"/>
        <v>5</v>
      </c>
      <c r="L15" s="56">
        <v>8</v>
      </c>
      <c r="M15" s="27" t="s">
        <v>545</v>
      </c>
      <c r="N15" s="27"/>
      <c r="O15" s="29"/>
      <c r="P15" s="10" t="s">
        <v>371</v>
      </c>
    </row>
    <row r="16" spans="1:16" s="11" customFormat="1" ht="15.75" x14ac:dyDescent="0.25">
      <c r="A16" s="74">
        <v>15</v>
      </c>
      <c r="B16" s="47" t="s">
        <v>149</v>
      </c>
      <c r="C16" s="47" t="s">
        <v>150</v>
      </c>
      <c r="D16" s="47" t="s">
        <v>148</v>
      </c>
      <c r="E16" s="48" t="s">
        <v>152</v>
      </c>
      <c r="F16" s="47" t="s">
        <v>151</v>
      </c>
      <c r="G16" s="47" t="s">
        <v>70</v>
      </c>
      <c r="H16" s="47" t="s">
        <v>153</v>
      </c>
      <c r="I16" s="70">
        <v>1</v>
      </c>
      <c r="J16" s="47"/>
      <c r="K16" s="103">
        <f t="shared" si="0"/>
        <v>5</v>
      </c>
      <c r="L16" s="56">
        <v>3</v>
      </c>
      <c r="M16" s="27" t="s">
        <v>545</v>
      </c>
      <c r="N16" s="27"/>
      <c r="O16" s="29"/>
      <c r="P16" s="10" t="s">
        <v>372</v>
      </c>
    </row>
    <row r="17" spans="1:16" s="11" customFormat="1" ht="15.75" x14ac:dyDescent="0.25">
      <c r="A17" s="74">
        <v>16</v>
      </c>
      <c r="B17" s="47" t="s">
        <v>144</v>
      </c>
      <c r="C17" s="47" t="s">
        <v>94</v>
      </c>
      <c r="D17" s="47" t="s">
        <v>1</v>
      </c>
      <c r="E17" s="48" t="s">
        <v>11</v>
      </c>
      <c r="F17" s="47" t="s">
        <v>10</v>
      </c>
      <c r="G17" s="47" t="s">
        <v>70</v>
      </c>
      <c r="H17" s="47" t="s">
        <v>73</v>
      </c>
      <c r="I17" s="70">
        <v>49</v>
      </c>
      <c r="J17" s="47"/>
      <c r="K17" s="103">
        <f t="shared" si="0"/>
        <v>245</v>
      </c>
      <c r="L17" s="56">
        <v>700</v>
      </c>
      <c r="M17" s="27" t="s">
        <v>545</v>
      </c>
      <c r="N17" s="27"/>
      <c r="O17" s="29"/>
      <c r="P17" s="10" t="s">
        <v>373</v>
      </c>
    </row>
    <row r="18" spans="1:16" s="11" customFormat="1" ht="15" x14ac:dyDescent="0.25">
      <c r="A18" s="74">
        <v>18</v>
      </c>
      <c r="B18" s="47" t="s">
        <v>538</v>
      </c>
      <c r="C18" s="47" t="s">
        <v>82</v>
      </c>
      <c r="D18" s="47" t="s">
        <v>148</v>
      </c>
      <c r="E18" s="51" t="s">
        <v>539</v>
      </c>
      <c r="F18" s="47" t="s">
        <v>43</v>
      </c>
      <c r="G18" s="86" t="s">
        <v>70</v>
      </c>
      <c r="H18" s="86" t="s">
        <v>540</v>
      </c>
      <c r="I18" s="70">
        <v>78</v>
      </c>
      <c r="J18" s="47"/>
      <c r="K18" s="103">
        <f t="shared" si="0"/>
        <v>390</v>
      </c>
      <c r="L18" s="56">
        <v>500</v>
      </c>
      <c r="M18" s="27" t="s">
        <v>545</v>
      </c>
      <c r="N18" s="27"/>
      <c r="O18" s="29"/>
      <c r="P18" s="10" t="s">
        <v>374</v>
      </c>
    </row>
    <row r="19" spans="1:16" s="11" customFormat="1" ht="15.75" x14ac:dyDescent="0.25">
      <c r="A19" s="74">
        <v>19</v>
      </c>
      <c r="B19" s="47" t="s">
        <v>206</v>
      </c>
      <c r="C19" s="47" t="s">
        <v>99</v>
      </c>
      <c r="D19" s="47" t="s">
        <v>8</v>
      </c>
      <c r="E19" s="48" t="s">
        <v>235</v>
      </c>
      <c r="F19" s="47" t="s">
        <v>43</v>
      </c>
      <c r="G19" s="47" t="s">
        <v>70</v>
      </c>
      <c r="H19" s="47" t="s">
        <v>207</v>
      </c>
      <c r="I19" s="70">
        <v>94</v>
      </c>
      <c r="J19" s="47"/>
      <c r="K19" s="103">
        <f t="shared" si="0"/>
        <v>470</v>
      </c>
      <c r="L19" s="56">
        <v>500</v>
      </c>
      <c r="M19" s="27" t="s">
        <v>545</v>
      </c>
      <c r="N19" s="27"/>
      <c r="O19" s="29"/>
      <c r="P19" s="10" t="s">
        <v>375</v>
      </c>
    </row>
    <row r="20" spans="1:16" s="11" customFormat="1" ht="15" x14ac:dyDescent="0.25">
      <c r="A20" s="74">
        <v>20</v>
      </c>
      <c r="B20" s="47" t="s">
        <v>231</v>
      </c>
      <c r="C20" s="47" t="s">
        <v>154</v>
      </c>
      <c r="D20" s="47" t="s">
        <v>156</v>
      </c>
      <c r="E20" s="47" t="s">
        <v>155</v>
      </c>
      <c r="F20" s="47" t="s">
        <v>157</v>
      </c>
      <c r="G20" s="47" t="s">
        <v>70</v>
      </c>
      <c r="H20" s="47" t="s">
        <v>89</v>
      </c>
      <c r="I20" s="70">
        <v>2</v>
      </c>
      <c r="J20" s="47"/>
      <c r="K20" s="103">
        <f t="shared" si="0"/>
        <v>10</v>
      </c>
      <c r="L20" s="56">
        <v>6</v>
      </c>
      <c r="M20" s="27" t="s">
        <v>545</v>
      </c>
      <c r="N20" s="27"/>
      <c r="O20" s="29"/>
      <c r="P20" s="10" t="s">
        <v>376</v>
      </c>
    </row>
    <row r="21" spans="1:16" s="11" customFormat="1" ht="15.75" x14ac:dyDescent="0.25">
      <c r="A21" s="74">
        <v>21</v>
      </c>
      <c r="B21" s="47" t="s">
        <v>134</v>
      </c>
      <c r="C21" s="47" t="s">
        <v>95</v>
      </c>
      <c r="D21" s="47" t="s">
        <v>93</v>
      </c>
      <c r="E21" s="48" t="s">
        <v>90</v>
      </c>
      <c r="F21" s="47" t="s">
        <v>86</v>
      </c>
      <c r="G21" s="47" t="s">
        <v>70</v>
      </c>
      <c r="H21" s="55" t="s">
        <v>158</v>
      </c>
      <c r="I21" s="70">
        <v>1</v>
      </c>
      <c r="J21" s="47"/>
      <c r="K21" s="103">
        <f t="shared" si="0"/>
        <v>5</v>
      </c>
      <c r="L21" s="56">
        <v>10</v>
      </c>
      <c r="M21" s="27" t="s">
        <v>545</v>
      </c>
      <c r="N21" s="27"/>
      <c r="O21" s="29"/>
      <c r="P21" s="10" t="s">
        <v>377</v>
      </c>
    </row>
    <row r="22" spans="1:16" s="11" customFormat="1" ht="15.75" x14ac:dyDescent="0.25">
      <c r="A22" s="74">
        <v>22</v>
      </c>
      <c r="B22" s="47" t="s">
        <v>137</v>
      </c>
      <c r="C22" s="47" t="s">
        <v>146</v>
      </c>
      <c r="D22" s="47" t="s">
        <v>13</v>
      </c>
      <c r="E22" s="48" t="s">
        <v>92</v>
      </c>
      <c r="F22" s="47" t="s">
        <v>14</v>
      </c>
      <c r="G22" s="47" t="s">
        <v>75</v>
      </c>
      <c r="H22" s="47" t="s">
        <v>103</v>
      </c>
      <c r="I22" s="70">
        <v>12</v>
      </c>
      <c r="J22" s="41"/>
      <c r="K22" s="103">
        <f t="shared" si="0"/>
        <v>60</v>
      </c>
      <c r="L22" s="56">
        <v>100</v>
      </c>
      <c r="M22" s="27" t="s">
        <v>545</v>
      </c>
      <c r="N22" s="27"/>
      <c r="O22" s="29"/>
      <c r="P22" s="10" t="s">
        <v>378</v>
      </c>
    </row>
    <row r="23" spans="1:16" s="11" customFormat="1" ht="15.75" x14ac:dyDescent="0.25">
      <c r="A23" s="74">
        <v>23</v>
      </c>
      <c r="B23" s="47" t="s">
        <v>140</v>
      </c>
      <c r="C23" s="47" t="s">
        <v>98</v>
      </c>
      <c r="D23" s="47" t="s">
        <v>12</v>
      </c>
      <c r="E23" s="48" t="s">
        <v>15</v>
      </c>
      <c r="F23" s="47" t="s">
        <v>14</v>
      </c>
      <c r="G23" s="47" t="s">
        <v>75</v>
      </c>
      <c r="H23" s="47" t="s">
        <v>105</v>
      </c>
      <c r="I23" s="70">
        <v>6</v>
      </c>
      <c r="J23" s="47"/>
      <c r="K23" s="103">
        <f t="shared" si="0"/>
        <v>30</v>
      </c>
      <c r="L23" s="56">
        <v>10</v>
      </c>
      <c r="M23" s="27" t="s">
        <v>545</v>
      </c>
      <c r="N23" s="27"/>
      <c r="O23" s="29"/>
      <c r="P23" s="10" t="s">
        <v>379</v>
      </c>
    </row>
    <row r="24" spans="1:16" s="11" customFormat="1" x14ac:dyDescent="0.3">
      <c r="A24" s="100">
        <v>24</v>
      </c>
      <c r="B24" s="88" t="s">
        <v>143</v>
      </c>
      <c r="C24" s="88">
        <v>0</v>
      </c>
      <c r="D24" s="88"/>
      <c r="E24" s="101"/>
      <c r="F24" s="88" t="s">
        <v>0</v>
      </c>
      <c r="G24" s="88"/>
      <c r="H24" s="88"/>
      <c r="I24" s="89">
        <v>2</v>
      </c>
      <c r="J24" s="88"/>
      <c r="K24" s="104">
        <f t="shared" si="0"/>
        <v>10</v>
      </c>
      <c r="L24" s="102"/>
      <c r="M24" s="27"/>
      <c r="N24" s="27"/>
      <c r="O24" s="22"/>
      <c r="P24" s="10" t="s">
        <v>380</v>
      </c>
    </row>
    <row r="26" spans="1:16" x14ac:dyDescent="0.3">
      <c r="I26" s="33">
        <f>SUM(I2:I24)</f>
        <v>1514</v>
      </c>
    </row>
    <row r="28" spans="1:16" x14ac:dyDescent="0.3">
      <c r="B28" s="42"/>
      <c r="C28" s="33" t="s">
        <v>338</v>
      </c>
    </row>
    <row r="29" spans="1:16" x14ac:dyDescent="0.3">
      <c r="B29" s="43"/>
      <c r="C29" s="33" t="s">
        <v>339</v>
      </c>
    </row>
    <row r="30" spans="1:16" x14ac:dyDescent="0.3">
      <c r="B30" s="44"/>
      <c r="C30" s="33" t="s">
        <v>340</v>
      </c>
    </row>
    <row r="31" spans="1:16" x14ac:dyDescent="0.3">
      <c r="B31" s="58"/>
      <c r="C31" s="33" t="s">
        <v>354</v>
      </c>
    </row>
    <row r="40" spans="9:16" x14ac:dyDescent="0.3">
      <c r="I40" s="33">
        <f>SUM(I7:I37)</f>
        <v>2412</v>
      </c>
      <c r="P40" s="10"/>
    </row>
  </sheetData>
  <hyperlinks>
    <hyperlink ref="H21" r:id="rId1" display="http://www.mouser.de/Search/ProductDetail.aspx?R=MAL215099913E3virtualkey59420000virtualkey594-MAL215099913E3"/>
    <hyperlink ref="H8" r:id="rId2" display="http://www.digikey.de/scripts/DkSearch/dksus.dll?Detail&amp;itemSeq=192826729&amp;uq=635944126621324225"/>
  </hyperlinks>
  <pageMargins left="0.7" right="0.7" top="0.75" bottom="0.75" header="0.3" footer="0.3"/>
  <pageSetup paperSize="9" scale="65" fitToHeight="0" orientation="landscape" horizontalDpi="300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J54"/>
  <sheetViews>
    <sheetView topLeftCell="A7" workbookViewId="0">
      <selection activeCell="C49" sqref="C49"/>
    </sheetView>
  </sheetViews>
  <sheetFormatPr baseColWidth="10" defaultRowHeight="15" x14ac:dyDescent="0.25"/>
  <cols>
    <col min="1" max="1" width="6.140625" style="33" customWidth="1"/>
    <col min="2" max="2" width="27.5703125" style="33" bestFit="1" customWidth="1"/>
    <col min="3" max="3" width="20.7109375" style="33" bestFit="1" customWidth="1"/>
    <col min="4" max="4" width="14.140625" style="33" bestFit="1" customWidth="1"/>
    <col min="5" max="5" width="15.7109375" style="33" bestFit="1" customWidth="1"/>
    <col min="6" max="6" width="14.85546875" style="33" customWidth="1"/>
    <col min="7" max="9" width="11.140625" style="33" customWidth="1"/>
    <col min="10" max="10" width="121.140625" style="87" customWidth="1"/>
    <col min="11" max="11" width="62.7109375" customWidth="1"/>
  </cols>
  <sheetData>
    <row r="1" spans="1:10" x14ac:dyDescent="0.25">
      <c r="A1" s="105" t="s">
        <v>276</v>
      </c>
      <c r="B1" s="105"/>
      <c r="C1" s="105"/>
      <c r="D1" s="105"/>
      <c r="E1" s="105"/>
      <c r="F1" s="105"/>
    </row>
    <row r="2" spans="1:10" s="64" customFormat="1" x14ac:dyDescent="0.25">
      <c r="A2" s="65" t="s">
        <v>39</v>
      </c>
      <c r="B2" s="66" t="s">
        <v>390</v>
      </c>
      <c r="C2" s="66" t="s">
        <v>35</v>
      </c>
      <c r="D2" s="66"/>
      <c r="E2" s="66"/>
      <c r="F2" s="66" t="s">
        <v>33</v>
      </c>
      <c r="G2" s="67" t="s">
        <v>38</v>
      </c>
      <c r="H2" s="68" t="s">
        <v>527</v>
      </c>
      <c r="I2" s="68" t="s">
        <v>547</v>
      </c>
      <c r="J2" s="68" t="s">
        <v>275</v>
      </c>
    </row>
    <row r="3" spans="1:10" x14ac:dyDescent="0.25">
      <c r="A3" s="88">
        <v>1</v>
      </c>
      <c r="B3" s="88" t="s">
        <v>391</v>
      </c>
      <c r="C3" s="88">
        <v>100</v>
      </c>
      <c r="D3" s="88"/>
      <c r="E3" s="88"/>
      <c r="F3" s="88" t="s">
        <v>27</v>
      </c>
      <c r="G3" s="89">
        <v>2</v>
      </c>
      <c r="H3" s="75"/>
      <c r="I3" s="75"/>
      <c r="J3" s="87" t="s">
        <v>389</v>
      </c>
    </row>
    <row r="4" spans="1:10" s="11" customFormat="1" x14ac:dyDescent="0.25">
      <c r="A4" s="88">
        <v>2</v>
      </c>
      <c r="B4" s="88" t="s">
        <v>143</v>
      </c>
      <c r="C4" s="88" t="s">
        <v>247</v>
      </c>
      <c r="D4" s="88"/>
      <c r="E4" s="88"/>
      <c r="F4" s="88" t="s">
        <v>27</v>
      </c>
      <c r="G4" s="89">
        <v>60</v>
      </c>
      <c r="H4" s="75"/>
      <c r="I4" s="75"/>
      <c r="J4" s="87" t="s">
        <v>392</v>
      </c>
    </row>
    <row r="5" spans="1:10" s="11" customFormat="1" x14ac:dyDescent="0.25">
      <c r="A5" s="88">
        <v>3</v>
      </c>
      <c r="B5" s="88" t="s">
        <v>391</v>
      </c>
      <c r="C5" s="88">
        <v>0</v>
      </c>
      <c r="D5" s="88"/>
      <c r="E5" s="88"/>
      <c r="F5" s="88" t="s">
        <v>27</v>
      </c>
      <c r="G5" s="89">
        <v>12</v>
      </c>
      <c r="H5" s="75"/>
      <c r="I5" s="75"/>
      <c r="J5" s="87" t="s">
        <v>382</v>
      </c>
    </row>
    <row r="6" spans="1:10" s="11" customFormat="1" x14ac:dyDescent="0.25">
      <c r="A6" s="88">
        <v>4</v>
      </c>
      <c r="B6" s="88" t="s">
        <v>251</v>
      </c>
      <c r="C6" s="88">
        <v>0</v>
      </c>
      <c r="D6" s="88"/>
      <c r="E6" s="88"/>
      <c r="F6" s="88" t="s">
        <v>106</v>
      </c>
      <c r="G6" s="89">
        <v>1</v>
      </c>
      <c r="H6" s="75"/>
      <c r="I6" s="75"/>
      <c r="J6" s="87" t="s">
        <v>393</v>
      </c>
    </row>
    <row r="7" spans="1:10" s="11" customFormat="1" x14ac:dyDescent="0.25">
      <c r="A7" s="88">
        <v>5</v>
      </c>
      <c r="B7" s="88" t="s">
        <v>251</v>
      </c>
      <c r="C7" s="88">
        <v>0</v>
      </c>
      <c r="D7" s="88"/>
      <c r="E7" s="88"/>
      <c r="F7" s="88" t="s">
        <v>394</v>
      </c>
      <c r="G7" s="89">
        <v>6</v>
      </c>
      <c r="H7" s="75"/>
      <c r="I7" s="75"/>
      <c r="J7" s="87" t="s">
        <v>395</v>
      </c>
    </row>
    <row r="8" spans="1:10" s="11" customFormat="1" x14ac:dyDescent="0.25">
      <c r="A8" s="88">
        <v>6</v>
      </c>
      <c r="B8" s="88" t="s">
        <v>251</v>
      </c>
      <c r="C8" s="88" t="s">
        <v>252</v>
      </c>
      <c r="D8" s="88"/>
      <c r="E8" s="88"/>
      <c r="F8" s="88" t="s">
        <v>106</v>
      </c>
      <c r="G8" s="89">
        <v>1</v>
      </c>
      <c r="H8" s="75"/>
      <c r="I8" s="75"/>
      <c r="J8" s="87" t="s">
        <v>396</v>
      </c>
    </row>
    <row r="9" spans="1:10" s="11" customFormat="1" x14ac:dyDescent="0.25">
      <c r="A9" s="88">
        <v>7</v>
      </c>
      <c r="B9" s="88" t="s">
        <v>251</v>
      </c>
      <c r="C9" s="88" t="s">
        <v>280</v>
      </c>
      <c r="D9" s="88"/>
      <c r="E9" s="88"/>
      <c r="F9" s="88" t="s">
        <v>394</v>
      </c>
      <c r="G9" s="89">
        <v>2</v>
      </c>
      <c r="H9" s="75"/>
      <c r="I9" s="75"/>
      <c r="J9" s="87" t="s">
        <v>397</v>
      </c>
    </row>
    <row r="10" spans="1:10" s="11" customFormat="1" x14ac:dyDescent="0.25">
      <c r="A10" s="88">
        <v>8</v>
      </c>
      <c r="B10" s="88" t="s">
        <v>251</v>
      </c>
      <c r="C10" s="88">
        <v>100</v>
      </c>
      <c r="D10" s="88"/>
      <c r="E10" s="88"/>
      <c r="F10" s="88" t="s">
        <v>394</v>
      </c>
      <c r="G10" s="89">
        <v>8</v>
      </c>
      <c r="H10" s="75"/>
      <c r="I10" s="75"/>
      <c r="J10" s="87" t="s">
        <v>398</v>
      </c>
    </row>
    <row r="11" spans="1:10" s="11" customFormat="1" x14ac:dyDescent="0.25">
      <c r="A11" s="88">
        <v>9</v>
      </c>
      <c r="B11" s="88" t="s">
        <v>251</v>
      </c>
      <c r="C11" s="88" t="s">
        <v>246</v>
      </c>
      <c r="D11" s="88"/>
      <c r="E11" s="88"/>
      <c r="F11" s="88" t="s">
        <v>106</v>
      </c>
      <c r="G11" s="89">
        <v>3</v>
      </c>
      <c r="H11" s="75"/>
      <c r="I11" s="75"/>
      <c r="J11" s="87" t="s">
        <v>399</v>
      </c>
    </row>
    <row r="12" spans="1:10" s="11" customFormat="1" x14ac:dyDescent="0.25">
      <c r="A12" s="88">
        <v>10</v>
      </c>
      <c r="B12" s="88" t="s">
        <v>251</v>
      </c>
      <c r="C12" s="88" t="s">
        <v>247</v>
      </c>
      <c r="D12" s="88"/>
      <c r="E12" s="88"/>
      <c r="F12" s="88" t="s">
        <v>106</v>
      </c>
      <c r="G12" s="89">
        <v>1</v>
      </c>
      <c r="H12" s="75"/>
      <c r="I12" s="75"/>
      <c r="J12" s="87" t="s">
        <v>400</v>
      </c>
    </row>
    <row r="13" spans="1:10" s="11" customFormat="1" x14ac:dyDescent="0.25">
      <c r="A13" s="88">
        <v>11</v>
      </c>
      <c r="B13" s="88" t="s">
        <v>251</v>
      </c>
      <c r="C13" s="88">
        <v>470</v>
      </c>
      <c r="D13" s="88"/>
      <c r="E13" s="88"/>
      <c r="F13" s="88" t="s">
        <v>106</v>
      </c>
      <c r="G13" s="89">
        <v>1</v>
      </c>
      <c r="H13" s="75"/>
      <c r="I13" s="75"/>
      <c r="J13" s="87" t="s">
        <v>401</v>
      </c>
    </row>
    <row r="14" spans="1:10" s="11" customFormat="1" x14ac:dyDescent="0.25">
      <c r="A14" s="88">
        <v>12</v>
      </c>
      <c r="B14" s="88" t="s">
        <v>251</v>
      </c>
      <c r="C14" s="88" t="s">
        <v>402</v>
      </c>
      <c r="D14" s="88"/>
      <c r="E14" s="88"/>
      <c r="F14" s="88" t="s">
        <v>394</v>
      </c>
      <c r="G14" s="89">
        <v>4</v>
      </c>
      <c r="H14" s="75"/>
      <c r="I14" s="75"/>
      <c r="J14" s="87" t="s">
        <v>403</v>
      </c>
    </row>
    <row r="15" spans="1:10" s="11" customFormat="1" x14ac:dyDescent="0.25">
      <c r="A15" s="88">
        <v>13</v>
      </c>
      <c r="B15" s="88" t="s">
        <v>428</v>
      </c>
      <c r="C15" s="88">
        <v>51</v>
      </c>
      <c r="D15" s="88"/>
      <c r="E15" s="88"/>
      <c r="F15" s="88" t="s">
        <v>106</v>
      </c>
      <c r="G15" s="89">
        <v>4</v>
      </c>
      <c r="H15" s="75"/>
      <c r="I15" s="75"/>
      <c r="J15" s="87" t="s">
        <v>525</v>
      </c>
    </row>
    <row r="16" spans="1:10" s="11" customFormat="1" x14ac:dyDescent="0.25">
      <c r="A16" s="88">
        <v>14</v>
      </c>
      <c r="B16" s="88" t="s">
        <v>279</v>
      </c>
      <c r="C16" s="88">
        <v>140</v>
      </c>
      <c r="D16" s="88"/>
      <c r="E16" s="88"/>
      <c r="F16" s="88" t="s">
        <v>28</v>
      </c>
      <c r="G16" s="89">
        <v>2</v>
      </c>
      <c r="H16" s="75"/>
      <c r="I16" s="75"/>
      <c r="J16" s="87" t="s">
        <v>404</v>
      </c>
    </row>
    <row r="17" spans="1:10" s="11" customFormat="1" x14ac:dyDescent="0.25">
      <c r="A17" s="88">
        <v>15</v>
      </c>
      <c r="B17" s="88" t="s">
        <v>391</v>
      </c>
      <c r="C17" s="88">
        <v>0.5</v>
      </c>
      <c r="D17" s="88"/>
      <c r="E17" s="88"/>
      <c r="F17" s="88" t="s">
        <v>27</v>
      </c>
      <c r="G17" s="89">
        <v>48</v>
      </c>
      <c r="H17" s="75"/>
      <c r="I17" s="75"/>
      <c r="J17" s="87" t="s">
        <v>383</v>
      </c>
    </row>
    <row r="18" spans="1:10" s="11" customFormat="1" x14ac:dyDescent="0.25">
      <c r="A18" s="88">
        <v>16</v>
      </c>
      <c r="B18" s="88" t="s">
        <v>391</v>
      </c>
      <c r="C18" s="88">
        <v>0</v>
      </c>
      <c r="D18" s="88"/>
      <c r="E18" s="88"/>
      <c r="F18" s="88" t="s">
        <v>27</v>
      </c>
      <c r="G18" s="89">
        <v>39</v>
      </c>
      <c r="H18" s="75"/>
      <c r="I18" s="75"/>
      <c r="J18" s="87" t="s">
        <v>405</v>
      </c>
    </row>
    <row r="19" spans="1:10" s="11" customFormat="1" x14ac:dyDescent="0.25">
      <c r="A19" s="88">
        <v>17</v>
      </c>
      <c r="B19" s="88" t="s">
        <v>391</v>
      </c>
      <c r="C19" s="88" t="s">
        <v>257</v>
      </c>
      <c r="D19" s="88"/>
      <c r="E19" s="88"/>
      <c r="F19" s="88" t="s">
        <v>27</v>
      </c>
      <c r="G19" s="89">
        <v>1</v>
      </c>
      <c r="H19" s="75"/>
      <c r="I19" s="75"/>
      <c r="J19" s="87" t="s">
        <v>406</v>
      </c>
    </row>
    <row r="20" spans="1:10" s="11" customFormat="1" x14ac:dyDescent="0.25">
      <c r="A20" s="88">
        <v>18</v>
      </c>
      <c r="B20" s="88" t="s">
        <v>391</v>
      </c>
      <c r="C20" s="88">
        <v>100</v>
      </c>
      <c r="D20" s="88"/>
      <c r="E20" s="88"/>
      <c r="F20" s="88" t="s">
        <v>27</v>
      </c>
      <c r="G20" s="89">
        <v>29</v>
      </c>
      <c r="H20" s="75"/>
      <c r="I20" s="75"/>
      <c r="J20" s="87" t="s">
        <v>407</v>
      </c>
    </row>
    <row r="21" spans="1:10" s="11" customFormat="1" x14ac:dyDescent="0.25">
      <c r="A21" s="88">
        <v>19</v>
      </c>
      <c r="B21" s="88" t="s">
        <v>391</v>
      </c>
      <c r="C21" s="88" t="s">
        <v>246</v>
      </c>
      <c r="D21" s="88"/>
      <c r="E21" s="88"/>
      <c r="F21" s="88" t="s">
        <v>27</v>
      </c>
      <c r="G21" s="89">
        <v>23</v>
      </c>
      <c r="H21" s="75"/>
      <c r="I21" s="75"/>
      <c r="J21" s="87" t="s">
        <v>408</v>
      </c>
    </row>
    <row r="22" spans="1:10" s="11" customFormat="1" x14ac:dyDescent="0.25">
      <c r="A22" s="88">
        <v>20</v>
      </c>
      <c r="B22" s="88" t="s">
        <v>391</v>
      </c>
      <c r="C22" s="88">
        <v>110</v>
      </c>
      <c r="D22" s="88"/>
      <c r="E22" s="88"/>
      <c r="F22" s="88" t="s">
        <v>27</v>
      </c>
      <c r="G22" s="89">
        <v>2</v>
      </c>
      <c r="H22" s="75"/>
      <c r="I22" s="75"/>
      <c r="J22" s="87" t="s">
        <v>409</v>
      </c>
    </row>
    <row r="23" spans="1:10" s="11" customFormat="1" x14ac:dyDescent="0.25">
      <c r="A23" s="88">
        <v>21</v>
      </c>
      <c r="B23" s="88" t="s">
        <v>391</v>
      </c>
      <c r="C23" s="88" t="s">
        <v>410</v>
      </c>
      <c r="D23" s="88"/>
      <c r="E23" s="88"/>
      <c r="F23" s="88" t="s">
        <v>27</v>
      </c>
      <c r="G23" s="89">
        <v>1</v>
      </c>
      <c r="H23" s="75"/>
      <c r="I23" s="75"/>
      <c r="J23" s="87" t="s">
        <v>411</v>
      </c>
    </row>
    <row r="24" spans="1:10" s="11" customFormat="1" x14ac:dyDescent="0.25">
      <c r="A24" s="88">
        <v>22</v>
      </c>
      <c r="B24" s="88" t="s">
        <v>391</v>
      </c>
      <c r="C24" s="88">
        <v>130</v>
      </c>
      <c r="D24" s="88"/>
      <c r="E24" s="88"/>
      <c r="F24" s="88" t="s">
        <v>27</v>
      </c>
      <c r="G24" s="89">
        <v>4</v>
      </c>
      <c r="H24" s="75"/>
      <c r="I24" s="75"/>
      <c r="J24" s="87" t="s">
        <v>412</v>
      </c>
    </row>
    <row r="25" spans="1:10" s="11" customFormat="1" x14ac:dyDescent="0.25">
      <c r="A25" s="88">
        <v>23</v>
      </c>
      <c r="B25" s="88" t="s">
        <v>391</v>
      </c>
      <c r="C25" s="88" t="s">
        <v>248</v>
      </c>
      <c r="D25" s="88"/>
      <c r="E25" s="88"/>
      <c r="F25" s="88" t="s">
        <v>27</v>
      </c>
      <c r="G25" s="89">
        <v>11</v>
      </c>
      <c r="H25" s="75"/>
      <c r="I25" s="75"/>
      <c r="J25" s="87" t="s">
        <v>413</v>
      </c>
    </row>
    <row r="26" spans="1:10" s="11" customFormat="1" x14ac:dyDescent="0.25">
      <c r="A26" s="88">
        <v>24</v>
      </c>
      <c r="B26" s="88" t="s">
        <v>391</v>
      </c>
      <c r="C26" s="88" t="s">
        <v>258</v>
      </c>
      <c r="D26" s="88"/>
      <c r="E26" s="88"/>
      <c r="F26" s="88" t="s">
        <v>27</v>
      </c>
      <c r="G26" s="89">
        <v>4</v>
      </c>
      <c r="H26" s="75"/>
      <c r="I26" s="75"/>
      <c r="J26" s="87" t="s">
        <v>414</v>
      </c>
    </row>
    <row r="27" spans="1:10" s="11" customFormat="1" x14ac:dyDescent="0.25">
      <c r="A27" s="88">
        <v>25</v>
      </c>
      <c r="B27" s="88" t="s">
        <v>391</v>
      </c>
      <c r="C27" s="88">
        <v>200</v>
      </c>
      <c r="D27" s="88"/>
      <c r="E27" s="88"/>
      <c r="F27" s="88" t="s">
        <v>27</v>
      </c>
      <c r="G27" s="89">
        <v>4</v>
      </c>
      <c r="H27" s="75"/>
      <c r="I27" s="75"/>
      <c r="J27" s="87" t="s">
        <v>415</v>
      </c>
    </row>
    <row r="28" spans="1:10" s="11" customFormat="1" x14ac:dyDescent="0.25">
      <c r="A28" s="88">
        <v>26</v>
      </c>
      <c r="B28" s="88" t="s">
        <v>391</v>
      </c>
      <c r="C28" s="88" t="s">
        <v>259</v>
      </c>
      <c r="D28" s="88"/>
      <c r="E28" s="88"/>
      <c r="F28" s="88" t="s">
        <v>27</v>
      </c>
      <c r="G28" s="89">
        <v>2</v>
      </c>
      <c r="H28" s="75"/>
      <c r="I28" s="75"/>
      <c r="J28" s="87" t="s">
        <v>416</v>
      </c>
    </row>
    <row r="29" spans="1:10" s="11" customFormat="1" x14ac:dyDescent="0.25">
      <c r="A29" s="88">
        <v>27</v>
      </c>
      <c r="B29" s="88" t="s">
        <v>391</v>
      </c>
      <c r="C29" s="88">
        <v>24.9</v>
      </c>
      <c r="D29" s="88"/>
      <c r="E29" s="88"/>
      <c r="F29" s="88" t="s">
        <v>27</v>
      </c>
      <c r="G29" s="89">
        <v>2</v>
      </c>
      <c r="H29" s="75"/>
      <c r="I29" s="75"/>
      <c r="J29" s="87" t="s">
        <v>386</v>
      </c>
    </row>
    <row r="30" spans="1:10" s="11" customFormat="1" x14ac:dyDescent="0.25">
      <c r="A30" s="88">
        <v>28</v>
      </c>
      <c r="B30" s="88" t="s">
        <v>391</v>
      </c>
      <c r="C30" s="88">
        <v>240</v>
      </c>
      <c r="D30" s="88"/>
      <c r="E30" s="88"/>
      <c r="F30" s="88" t="s">
        <v>27</v>
      </c>
      <c r="G30" s="89">
        <v>8</v>
      </c>
      <c r="H30" s="75"/>
      <c r="I30" s="75"/>
      <c r="J30" s="87" t="s">
        <v>417</v>
      </c>
    </row>
    <row r="31" spans="1:10" s="11" customFormat="1" x14ac:dyDescent="0.25">
      <c r="A31" s="88">
        <v>29</v>
      </c>
      <c r="B31" s="88" t="s">
        <v>391</v>
      </c>
      <c r="C31" s="88">
        <v>261</v>
      </c>
      <c r="D31" s="88"/>
      <c r="E31" s="88"/>
      <c r="F31" s="88" t="s">
        <v>27</v>
      </c>
      <c r="G31" s="89">
        <v>2</v>
      </c>
      <c r="H31" s="75"/>
      <c r="I31" s="75"/>
      <c r="J31" s="87" t="s">
        <v>418</v>
      </c>
    </row>
    <row r="32" spans="1:10" s="11" customFormat="1" x14ac:dyDescent="0.25">
      <c r="A32" s="88">
        <v>30</v>
      </c>
      <c r="B32" s="88" t="s">
        <v>391</v>
      </c>
      <c r="C32" s="88" t="s">
        <v>419</v>
      </c>
      <c r="D32" s="88"/>
      <c r="E32" s="88"/>
      <c r="F32" s="88" t="s">
        <v>27</v>
      </c>
      <c r="G32" s="89">
        <v>4</v>
      </c>
      <c r="H32" s="75"/>
      <c r="I32" s="75"/>
      <c r="J32" s="87" t="s">
        <v>420</v>
      </c>
    </row>
    <row r="33" spans="1:10" s="11" customFormat="1" x14ac:dyDescent="0.25">
      <c r="A33" s="88">
        <v>31</v>
      </c>
      <c r="B33" s="88" t="s">
        <v>391</v>
      </c>
      <c r="C33" s="88" t="s">
        <v>256</v>
      </c>
      <c r="D33" s="88"/>
      <c r="E33" s="88"/>
      <c r="F33" s="88" t="s">
        <v>27</v>
      </c>
      <c r="G33" s="89">
        <v>1</v>
      </c>
      <c r="H33" s="75"/>
      <c r="I33" s="75"/>
      <c r="J33" s="87" t="s">
        <v>421</v>
      </c>
    </row>
    <row r="34" spans="1:10" s="11" customFormat="1" x14ac:dyDescent="0.25">
      <c r="A34" s="88">
        <v>32</v>
      </c>
      <c r="B34" s="88" t="s">
        <v>391</v>
      </c>
      <c r="C34" s="88">
        <v>33</v>
      </c>
      <c r="D34" s="88"/>
      <c r="E34" s="88"/>
      <c r="F34" s="88" t="s">
        <v>27</v>
      </c>
      <c r="G34" s="89">
        <v>4</v>
      </c>
      <c r="H34" s="75"/>
      <c r="I34" s="75"/>
      <c r="J34" s="87" t="s">
        <v>387</v>
      </c>
    </row>
    <row r="35" spans="1:10" s="11" customFormat="1" x14ac:dyDescent="0.25">
      <c r="A35" s="88">
        <v>33</v>
      </c>
      <c r="B35" s="88" t="s">
        <v>391</v>
      </c>
      <c r="C35" s="88">
        <v>330</v>
      </c>
      <c r="D35" s="88"/>
      <c r="E35" s="88"/>
      <c r="F35" s="88" t="s">
        <v>27</v>
      </c>
      <c r="G35" s="89">
        <v>1</v>
      </c>
      <c r="H35" s="75"/>
      <c r="I35" s="75"/>
      <c r="J35" s="87" t="s">
        <v>422</v>
      </c>
    </row>
    <row r="36" spans="1:10" s="11" customFormat="1" x14ac:dyDescent="0.25">
      <c r="A36" s="88">
        <v>34</v>
      </c>
      <c r="B36" s="88" t="s">
        <v>391</v>
      </c>
      <c r="C36" s="88" t="s">
        <v>247</v>
      </c>
      <c r="D36" s="88"/>
      <c r="E36" s="88"/>
      <c r="F36" s="88" t="s">
        <v>27</v>
      </c>
      <c r="G36" s="89">
        <v>68</v>
      </c>
      <c r="H36" s="75"/>
      <c r="I36" s="75"/>
      <c r="J36" s="87" t="s">
        <v>423</v>
      </c>
    </row>
    <row r="37" spans="1:10" x14ac:dyDescent="0.25">
      <c r="A37" s="88">
        <v>35</v>
      </c>
      <c r="B37" s="88" t="s">
        <v>391</v>
      </c>
      <c r="C37" s="88" t="s">
        <v>247</v>
      </c>
      <c r="D37" s="88"/>
      <c r="E37" s="88"/>
      <c r="F37" s="88" t="s">
        <v>27</v>
      </c>
      <c r="G37" s="89">
        <v>8</v>
      </c>
      <c r="H37" s="75"/>
      <c r="I37" s="75"/>
      <c r="J37" s="87" t="s">
        <v>424</v>
      </c>
    </row>
    <row r="38" spans="1:10" x14ac:dyDescent="0.25">
      <c r="A38" s="88">
        <v>36</v>
      </c>
      <c r="B38" s="88" t="s">
        <v>391</v>
      </c>
      <c r="C38" s="88" t="s">
        <v>250</v>
      </c>
      <c r="D38" s="88"/>
      <c r="E38" s="88"/>
      <c r="F38" s="88" t="s">
        <v>27</v>
      </c>
      <c r="G38" s="89">
        <v>7</v>
      </c>
      <c r="H38" s="75"/>
      <c r="I38" s="75"/>
      <c r="J38" s="87" t="s">
        <v>425</v>
      </c>
    </row>
    <row r="39" spans="1:10" x14ac:dyDescent="0.25">
      <c r="A39" s="88">
        <v>37</v>
      </c>
      <c r="B39" s="88" t="s">
        <v>391</v>
      </c>
      <c r="C39" s="88">
        <v>51</v>
      </c>
      <c r="D39" s="88"/>
      <c r="E39" s="88"/>
      <c r="F39" s="88" t="s">
        <v>27</v>
      </c>
      <c r="G39" s="89">
        <v>2</v>
      </c>
      <c r="H39" s="75"/>
      <c r="I39" s="75"/>
      <c r="J39" s="87" t="s">
        <v>426</v>
      </c>
    </row>
    <row r="40" spans="1:10" x14ac:dyDescent="0.25">
      <c r="A40" s="88">
        <v>38</v>
      </c>
      <c r="B40" s="88" t="s">
        <v>391</v>
      </c>
      <c r="C40" s="88" t="s">
        <v>249</v>
      </c>
      <c r="D40" s="88"/>
      <c r="E40" s="88"/>
      <c r="F40" s="88" t="s">
        <v>27</v>
      </c>
      <c r="G40" s="89">
        <v>4</v>
      </c>
      <c r="H40" s="75"/>
      <c r="I40" s="75"/>
      <c r="J40" s="87" t="s">
        <v>427</v>
      </c>
    </row>
    <row r="41" spans="1:10" x14ac:dyDescent="0.25">
      <c r="A41" s="88">
        <v>39</v>
      </c>
      <c r="B41" s="88" t="s">
        <v>391</v>
      </c>
      <c r="C41" s="88">
        <v>75</v>
      </c>
      <c r="D41" s="88"/>
      <c r="E41" s="88"/>
      <c r="F41" s="88" t="s">
        <v>27</v>
      </c>
      <c r="G41" s="89">
        <v>4</v>
      </c>
      <c r="H41" s="75"/>
      <c r="I41" s="75"/>
      <c r="J41" s="87" t="s">
        <v>388</v>
      </c>
    </row>
    <row r="42" spans="1:10" x14ac:dyDescent="0.25">
      <c r="A42" s="88">
        <v>40</v>
      </c>
      <c r="B42" s="88" t="s">
        <v>428</v>
      </c>
      <c r="C42" s="88">
        <v>162</v>
      </c>
      <c r="D42" s="88"/>
      <c r="E42" s="88"/>
      <c r="F42" s="88" t="s">
        <v>106</v>
      </c>
      <c r="G42" s="89">
        <v>2</v>
      </c>
      <c r="H42" s="75"/>
      <c r="I42" s="75"/>
      <c r="J42" s="87" t="s">
        <v>429</v>
      </c>
    </row>
    <row r="43" spans="1:10" x14ac:dyDescent="0.25">
      <c r="A43" s="88">
        <v>42</v>
      </c>
      <c r="B43" s="88" t="s">
        <v>278</v>
      </c>
      <c r="C43" s="88" t="s">
        <v>254</v>
      </c>
      <c r="D43" s="88"/>
      <c r="E43" s="88"/>
      <c r="F43" s="88" t="s">
        <v>255</v>
      </c>
      <c r="G43" s="89">
        <v>2</v>
      </c>
      <c r="H43" s="75"/>
      <c r="I43" s="75"/>
      <c r="J43" s="87" t="s">
        <v>430</v>
      </c>
    </row>
    <row r="44" spans="1:10" x14ac:dyDescent="0.25">
      <c r="A44" s="88">
        <v>43</v>
      </c>
      <c r="B44" s="88" t="s">
        <v>277</v>
      </c>
      <c r="C44" s="88">
        <v>100</v>
      </c>
      <c r="D44" s="88"/>
      <c r="E44" s="88"/>
      <c r="F44" s="88" t="s">
        <v>253</v>
      </c>
      <c r="G44" s="89">
        <v>2</v>
      </c>
      <c r="H44" s="75"/>
      <c r="I44" s="75"/>
      <c r="J44" s="87" t="s">
        <v>385</v>
      </c>
    </row>
    <row r="45" spans="1:10" x14ac:dyDescent="0.25">
      <c r="A45" s="88">
        <v>44</v>
      </c>
      <c r="B45" s="88" t="s">
        <v>277</v>
      </c>
      <c r="C45" s="88">
        <v>22</v>
      </c>
      <c r="D45" s="88"/>
      <c r="E45" s="88"/>
      <c r="F45" s="88" t="s">
        <v>253</v>
      </c>
      <c r="G45" s="89">
        <v>1</v>
      </c>
      <c r="H45" s="75"/>
      <c r="I45" s="75"/>
      <c r="J45" s="87" t="s">
        <v>384</v>
      </c>
    </row>
    <row r="46" spans="1:10" x14ac:dyDescent="0.25">
      <c r="A46" s="47">
        <v>45</v>
      </c>
      <c r="B46" s="74" t="s">
        <v>521</v>
      </c>
      <c r="C46" s="47" t="s">
        <v>522</v>
      </c>
      <c r="D46" s="47" t="s">
        <v>548</v>
      </c>
      <c r="E46" s="47" t="s">
        <v>549</v>
      </c>
      <c r="F46" s="47" t="s">
        <v>523</v>
      </c>
      <c r="G46" s="47">
        <v>4</v>
      </c>
      <c r="H46" s="76">
        <v>25</v>
      </c>
      <c r="I46" s="76" t="s">
        <v>545</v>
      </c>
      <c r="J46" s="87" t="s">
        <v>524</v>
      </c>
    </row>
    <row r="47" spans="1:10" x14ac:dyDescent="0.25">
      <c r="G47" s="33">
        <f>SUM(G3:G46)</f>
        <v>401</v>
      </c>
    </row>
    <row r="51" spans="2:3" x14ac:dyDescent="0.25">
      <c r="B51" s="42"/>
      <c r="C51" s="33" t="s">
        <v>338</v>
      </c>
    </row>
    <row r="52" spans="2:3" x14ac:dyDescent="0.25">
      <c r="B52" s="43"/>
      <c r="C52" s="33" t="s">
        <v>339</v>
      </c>
    </row>
    <row r="53" spans="2:3" x14ac:dyDescent="0.25">
      <c r="B53" s="44"/>
      <c r="C53" s="33" t="s">
        <v>340</v>
      </c>
    </row>
    <row r="54" spans="2:3" x14ac:dyDescent="0.25">
      <c r="B54" s="58"/>
      <c r="C54" s="33" t="s">
        <v>354</v>
      </c>
    </row>
  </sheetData>
  <autoFilter ref="A2:J47"/>
  <sortState ref="B4:L41">
    <sortCondition ref="D4:D41"/>
    <sortCondition ref="B4:B41"/>
  </sortState>
  <mergeCells count="1">
    <mergeCell ref="A1:F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BPF33"/>
  <sheetViews>
    <sheetView workbookViewId="0">
      <selection activeCell="J3" sqref="J3"/>
    </sheetView>
  </sheetViews>
  <sheetFormatPr baseColWidth="10" defaultRowHeight="15" x14ac:dyDescent="0.25"/>
  <cols>
    <col min="1" max="1" width="3.42578125" style="10" bestFit="1" customWidth="1"/>
    <col min="2" max="2" width="39.42578125" style="33" bestFit="1" customWidth="1"/>
    <col min="3" max="3" width="22.42578125" style="33" bestFit="1" customWidth="1"/>
    <col min="4" max="4" width="15.7109375" style="33" bestFit="1" customWidth="1"/>
    <col min="5" max="5" width="18.42578125" style="33" bestFit="1" customWidth="1"/>
    <col min="6" max="6" width="29" style="33" bestFit="1" customWidth="1"/>
    <col min="7" max="8" width="12.7109375" style="33" bestFit="1" customWidth="1"/>
    <col min="9" max="9" width="15.5703125" style="33" bestFit="1" customWidth="1"/>
    <col min="10" max="10" width="7.140625" style="33" bestFit="1" customWidth="1"/>
    <col min="11" max="11" width="11.5703125" style="33" customWidth="1"/>
    <col min="12" max="12" width="255.7109375" style="1" bestFit="1" customWidth="1"/>
    <col min="13" max="13" width="57.7109375" style="35" customWidth="1"/>
    <col min="14" max="14" width="11.42578125" style="20"/>
    <col min="15" max="1774" width="11.42578125" style="11"/>
  </cols>
  <sheetData>
    <row r="1" spans="1:1774" x14ac:dyDescent="0.25">
      <c r="A1" s="106" t="s">
        <v>281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774" x14ac:dyDescent="0.25">
      <c r="A2" s="19" t="s">
        <v>39</v>
      </c>
      <c r="B2" s="45" t="s">
        <v>34</v>
      </c>
      <c r="C2" s="45" t="s">
        <v>35</v>
      </c>
      <c r="D2" s="45" t="s">
        <v>36</v>
      </c>
      <c r="E2" s="45" t="s">
        <v>37</v>
      </c>
      <c r="F2" s="45" t="s">
        <v>33</v>
      </c>
      <c r="G2" s="45" t="s">
        <v>66</v>
      </c>
      <c r="H2" s="46" t="s">
        <v>67</v>
      </c>
      <c r="I2" s="2" t="s">
        <v>72</v>
      </c>
      <c r="J2" s="82" t="s">
        <v>68</v>
      </c>
      <c r="K2" s="4" t="s">
        <v>544</v>
      </c>
      <c r="L2" s="36" t="s">
        <v>275</v>
      </c>
      <c r="M2" s="20"/>
      <c r="N2" s="11"/>
      <c r="BPF2"/>
    </row>
    <row r="3" spans="1:1774" s="14" customFormat="1" x14ac:dyDescent="0.25">
      <c r="A3" s="74">
        <v>1</v>
      </c>
      <c r="B3" s="47" t="s">
        <v>282</v>
      </c>
      <c r="C3" s="47" t="s">
        <v>261</v>
      </c>
      <c r="D3" s="47" t="s">
        <v>283</v>
      </c>
      <c r="E3" s="47" t="s">
        <v>284</v>
      </c>
      <c r="F3" s="47" t="s">
        <v>262</v>
      </c>
      <c r="G3" s="47"/>
      <c r="H3" s="47"/>
      <c r="I3" s="73">
        <v>20</v>
      </c>
      <c r="J3" s="47"/>
      <c r="K3" s="41" t="s">
        <v>545</v>
      </c>
      <c r="L3" s="31" t="s">
        <v>431</v>
      </c>
      <c r="M3" s="20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  <c r="IX3" s="11"/>
      <c r="IY3" s="11"/>
      <c r="IZ3" s="11"/>
      <c r="JA3" s="11"/>
      <c r="JB3" s="11"/>
      <c r="JC3" s="11"/>
      <c r="JD3" s="11"/>
      <c r="JE3" s="11"/>
      <c r="JF3" s="11"/>
      <c r="JG3" s="11"/>
      <c r="JH3" s="11"/>
      <c r="JI3" s="11"/>
      <c r="JJ3" s="11"/>
      <c r="JK3" s="11"/>
      <c r="JL3" s="11"/>
      <c r="JM3" s="11"/>
      <c r="JN3" s="11"/>
      <c r="JO3" s="11"/>
      <c r="JP3" s="11"/>
      <c r="JQ3" s="11"/>
      <c r="JR3" s="11"/>
      <c r="JS3" s="11"/>
      <c r="JT3" s="11"/>
      <c r="JU3" s="11"/>
      <c r="JV3" s="11"/>
      <c r="JW3" s="11"/>
      <c r="JX3" s="11"/>
      <c r="JY3" s="11"/>
      <c r="JZ3" s="11"/>
      <c r="KA3" s="11"/>
      <c r="KB3" s="11"/>
      <c r="KC3" s="11"/>
      <c r="KD3" s="11"/>
      <c r="KE3" s="11"/>
      <c r="KF3" s="11"/>
      <c r="KG3" s="11"/>
      <c r="KH3" s="11"/>
      <c r="KI3" s="11"/>
      <c r="KJ3" s="11"/>
      <c r="KK3" s="11"/>
      <c r="KL3" s="11"/>
      <c r="KM3" s="11"/>
      <c r="KN3" s="11"/>
      <c r="KO3" s="11"/>
      <c r="KP3" s="11"/>
      <c r="KQ3" s="11"/>
      <c r="KR3" s="11"/>
      <c r="KS3" s="11"/>
      <c r="KT3" s="11"/>
      <c r="KU3" s="11"/>
      <c r="KV3" s="11"/>
      <c r="KW3" s="11"/>
      <c r="KX3" s="11"/>
      <c r="KY3" s="11"/>
      <c r="KZ3" s="11"/>
      <c r="LA3" s="11"/>
      <c r="LB3" s="11"/>
      <c r="LC3" s="11"/>
      <c r="LD3" s="11"/>
      <c r="LE3" s="11"/>
      <c r="LF3" s="11"/>
      <c r="LG3" s="11"/>
      <c r="LH3" s="11"/>
      <c r="LI3" s="11"/>
      <c r="LJ3" s="11"/>
      <c r="LK3" s="11"/>
      <c r="LL3" s="11"/>
      <c r="LM3" s="11"/>
      <c r="LN3" s="11"/>
      <c r="LO3" s="11"/>
      <c r="LP3" s="11"/>
      <c r="LQ3" s="11"/>
      <c r="LR3" s="11"/>
      <c r="LS3" s="11"/>
      <c r="LT3" s="11"/>
      <c r="LU3" s="11"/>
      <c r="LV3" s="11"/>
      <c r="LW3" s="11"/>
      <c r="LX3" s="11"/>
      <c r="LY3" s="11"/>
      <c r="LZ3" s="11"/>
      <c r="MA3" s="11"/>
      <c r="MB3" s="11"/>
      <c r="MC3" s="11"/>
      <c r="MD3" s="11"/>
      <c r="ME3" s="11"/>
      <c r="MF3" s="11"/>
      <c r="MG3" s="11"/>
      <c r="MH3" s="11"/>
      <c r="MI3" s="11"/>
      <c r="MJ3" s="11"/>
      <c r="MK3" s="11"/>
      <c r="ML3" s="11"/>
      <c r="MM3" s="11"/>
      <c r="MN3" s="11"/>
      <c r="MO3" s="11"/>
      <c r="MP3" s="11"/>
      <c r="MQ3" s="11"/>
      <c r="MR3" s="11"/>
      <c r="MS3" s="11"/>
      <c r="MT3" s="11"/>
      <c r="MU3" s="11"/>
      <c r="MV3" s="11"/>
      <c r="MW3" s="11"/>
      <c r="MX3" s="11"/>
      <c r="MY3" s="11"/>
      <c r="MZ3" s="11"/>
      <c r="NA3" s="11"/>
      <c r="NB3" s="11"/>
      <c r="NC3" s="11"/>
      <c r="ND3" s="11"/>
      <c r="NE3" s="11"/>
      <c r="NF3" s="11"/>
      <c r="NG3" s="11"/>
      <c r="NH3" s="11"/>
      <c r="NI3" s="11"/>
      <c r="NJ3" s="11"/>
      <c r="NK3" s="11"/>
      <c r="NL3" s="11"/>
      <c r="NM3" s="11"/>
      <c r="NN3" s="11"/>
      <c r="NO3" s="11"/>
      <c r="NP3" s="11"/>
      <c r="NQ3" s="11"/>
      <c r="NR3" s="11"/>
      <c r="NS3" s="11"/>
      <c r="NT3" s="11"/>
      <c r="NU3" s="11"/>
      <c r="NV3" s="11"/>
      <c r="NW3" s="11"/>
      <c r="NX3" s="11"/>
      <c r="NY3" s="11"/>
      <c r="NZ3" s="11"/>
      <c r="OA3" s="11"/>
      <c r="OB3" s="11"/>
      <c r="OC3" s="11"/>
      <c r="OD3" s="11"/>
      <c r="OE3" s="11"/>
      <c r="OF3" s="11"/>
      <c r="OG3" s="11"/>
      <c r="OH3" s="11"/>
      <c r="OI3" s="11"/>
      <c r="OJ3" s="11"/>
      <c r="OK3" s="11"/>
      <c r="OL3" s="11"/>
      <c r="OM3" s="11"/>
      <c r="ON3" s="11"/>
      <c r="OO3" s="11"/>
      <c r="OP3" s="11"/>
      <c r="OQ3" s="11"/>
      <c r="OR3" s="11"/>
      <c r="OS3" s="11"/>
      <c r="OT3" s="11"/>
      <c r="OU3" s="11"/>
      <c r="OV3" s="11"/>
      <c r="OW3" s="11"/>
      <c r="OX3" s="11"/>
      <c r="OY3" s="11"/>
      <c r="OZ3" s="11"/>
      <c r="PA3" s="11"/>
      <c r="PB3" s="11"/>
      <c r="PC3" s="11"/>
      <c r="PD3" s="11"/>
      <c r="PE3" s="11"/>
      <c r="PF3" s="11"/>
      <c r="PG3" s="11"/>
      <c r="PH3" s="11"/>
      <c r="PI3" s="11"/>
      <c r="PJ3" s="11"/>
      <c r="PK3" s="11"/>
      <c r="PL3" s="11"/>
      <c r="PM3" s="11"/>
      <c r="PN3" s="11"/>
      <c r="PO3" s="11"/>
      <c r="PP3" s="11"/>
      <c r="PQ3" s="11"/>
      <c r="PR3" s="11"/>
      <c r="PS3" s="11"/>
      <c r="PT3" s="11"/>
      <c r="PU3" s="11"/>
      <c r="PV3" s="11"/>
      <c r="PW3" s="11"/>
      <c r="PX3" s="11"/>
      <c r="PY3" s="11"/>
      <c r="PZ3" s="11"/>
      <c r="QA3" s="11"/>
      <c r="QB3" s="11"/>
      <c r="QC3" s="11"/>
      <c r="QD3" s="11"/>
      <c r="QE3" s="11"/>
      <c r="QF3" s="11"/>
      <c r="QG3" s="11"/>
      <c r="QH3" s="11"/>
      <c r="QI3" s="11"/>
      <c r="QJ3" s="11"/>
      <c r="QK3" s="11"/>
      <c r="QL3" s="11"/>
      <c r="QM3" s="11"/>
      <c r="QN3" s="11"/>
      <c r="QO3" s="11"/>
      <c r="QP3" s="11"/>
      <c r="QQ3" s="11"/>
      <c r="QR3" s="11"/>
      <c r="QS3" s="11"/>
      <c r="QT3" s="11"/>
      <c r="QU3" s="11"/>
      <c r="QV3" s="11"/>
      <c r="QW3" s="11"/>
      <c r="QX3" s="11"/>
      <c r="QY3" s="11"/>
      <c r="QZ3" s="11"/>
      <c r="RA3" s="11"/>
      <c r="RB3" s="11"/>
      <c r="RC3" s="11"/>
      <c r="RD3" s="11"/>
      <c r="RE3" s="11"/>
      <c r="RF3" s="11"/>
      <c r="RG3" s="11"/>
      <c r="RH3" s="11"/>
      <c r="RI3" s="11"/>
      <c r="RJ3" s="11"/>
      <c r="RK3" s="11"/>
      <c r="RL3" s="11"/>
      <c r="RM3" s="11"/>
      <c r="RN3" s="11"/>
      <c r="RO3" s="11"/>
      <c r="RP3" s="11"/>
      <c r="RQ3" s="11"/>
      <c r="RR3" s="11"/>
      <c r="RS3" s="11"/>
      <c r="RT3" s="11"/>
      <c r="RU3" s="11"/>
      <c r="RV3" s="11"/>
      <c r="RW3" s="11"/>
      <c r="RX3" s="11"/>
      <c r="RY3" s="11"/>
      <c r="RZ3" s="11"/>
      <c r="SA3" s="11"/>
      <c r="SB3" s="11"/>
      <c r="SC3" s="11"/>
      <c r="SD3" s="11"/>
      <c r="SE3" s="11"/>
      <c r="SF3" s="11"/>
      <c r="SG3" s="11"/>
      <c r="SH3" s="11"/>
      <c r="SI3" s="11"/>
      <c r="SJ3" s="11"/>
      <c r="SK3" s="11"/>
      <c r="SL3" s="11"/>
      <c r="SM3" s="11"/>
      <c r="SN3" s="11"/>
      <c r="SO3" s="11"/>
      <c r="SP3" s="11"/>
      <c r="SQ3" s="11"/>
      <c r="SR3" s="11"/>
      <c r="SS3" s="11"/>
      <c r="ST3" s="11"/>
      <c r="SU3" s="11"/>
      <c r="SV3" s="11"/>
      <c r="SW3" s="11"/>
      <c r="SX3" s="11"/>
      <c r="SY3" s="11"/>
      <c r="SZ3" s="11"/>
      <c r="TA3" s="11"/>
      <c r="TB3" s="11"/>
      <c r="TC3" s="11"/>
      <c r="TD3" s="11"/>
      <c r="TE3" s="11"/>
      <c r="TF3" s="11"/>
      <c r="TG3" s="11"/>
      <c r="TH3" s="11"/>
      <c r="TI3" s="11"/>
      <c r="TJ3" s="11"/>
      <c r="TK3" s="11"/>
      <c r="TL3" s="11"/>
      <c r="TM3" s="11"/>
      <c r="TN3" s="11"/>
      <c r="TO3" s="11"/>
      <c r="TP3" s="11"/>
      <c r="TQ3" s="11"/>
      <c r="TR3" s="11"/>
      <c r="TS3" s="11"/>
      <c r="TT3" s="11"/>
      <c r="TU3" s="11"/>
      <c r="TV3" s="11"/>
      <c r="TW3" s="11"/>
      <c r="TX3" s="11"/>
      <c r="TY3" s="11"/>
      <c r="TZ3" s="11"/>
      <c r="UA3" s="11"/>
      <c r="UB3" s="11"/>
      <c r="UC3" s="11"/>
      <c r="UD3" s="11"/>
      <c r="UE3" s="11"/>
      <c r="UF3" s="11"/>
      <c r="UG3" s="11"/>
      <c r="UH3" s="11"/>
      <c r="UI3" s="11"/>
      <c r="UJ3" s="11"/>
      <c r="UK3" s="11"/>
      <c r="UL3" s="11"/>
      <c r="UM3" s="11"/>
      <c r="UN3" s="11"/>
      <c r="UO3" s="11"/>
      <c r="UP3" s="11"/>
      <c r="UQ3" s="11"/>
      <c r="UR3" s="11"/>
      <c r="US3" s="11"/>
      <c r="UT3" s="11"/>
      <c r="UU3" s="11"/>
      <c r="UV3" s="11"/>
      <c r="UW3" s="11"/>
      <c r="UX3" s="11"/>
      <c r="UY3" s="11"/>
      <c r="UZ3" s="11"/>
      <c r="VA3" s="11"/>
      <c r="VB3" s="11"/>
      <c r="VC3" s="11"/>
      <c r="VD3" s="11"/>
      <c r="VE3" s="11"/>
      <c r="VF3" s="11"/>
      <c r="VG3" s="11"/>
      <c r="VH3" s="11"/>
      <c r="VI3" s="11"/>
      <c r="VJ3" s="11"/>
      <c r="VK3" s="11"/>
      <c r="VL3" s="11"/>
      <c r="VM3" s="11"/>
      <c r="VN3" s="11"/>
      <c r="VO3" s="11"/>
      <c r="VP3" s="11"/>
      <c r="VQ3" s="11"/>
      <c r="VR3" s="11"/>
      <c r="VS3" s="11"/>
      <c r="VT3" s="11"/>
      <c r="VU3" s="11"/>
      <c r="VV3" s="11"/>
      <c r="VW3" s="11"/>
      <c r="VX3" s="11"/>
      <c r="VY3" s="11"/>
      <c r="VZ3" s="11"/>
      <c r="WA3" s="11"/>
      <c r="WB3" s="11"/>
      <c r="WC3" s="11"/>
      <c r="WD3" s="11"/>
      <c r="WE3" s="11"/>
      <c r="WF3" s="11"/>
      <c r="WG3" s="11"/>
      <c r="WH3" s="11"/>
      <c r="WI3" s="11"/>
      <c r="WJ3" s="11"/>
      <c r="WK3" s="11"/>
      <c r="WL3" s="11"/>
      <c r="WM3" s="11"/>
      <c r="WN3" s="11"/>
      <c r="WO3" s="11"/>
      <c r="WP3" s="11"/>
      <c r="WQ3" s="11"/>
      <c r="WR3" s="11"/>
      <c r="WS3" s="11"/>
      <c r="WT3" s="11"/>
      <c r="WU3" s="11"/>
      <c r="WV3" s="11"/>
      <c r="WW3" s="11"/>
      <c r="WX3" s="11"/>
      <c r="WY3" s="11"/>
      <c r="WZ3" s="11"/>
      <c r="XA3" s="11"/>
      <c r="XB3" s="11"/>
      <c r="XC3" s="11"/>
      <c r="XD3" s="11"/>
      <c r="XE3" s="11"/>
      <c r="XF3" s="11"/>
      <c r="XG3" s="11"/>
      <c r="XH3" s="11"/>
      <c r="XI3" s="11"/>
      <c r="XJ3" s="11"/>
      <c r="XK3" s="11"/>
      <c r="XL3" s="11"/>
      <c r="XM3" s="11"/>
      <c r="XN3" s="11"/>
      <c r="XO3" s="11"/>
      <c r="XP3" s="11"/>
      <c r="XQ3" s="11"/>
      <c r="XR3" s="11"/>
      <c r="XS3" s="11"/>
      <c r="XT3" s="11"/>
      <c r="XU3" s="11"/>
      <c r="XV3" s="11"/>
      <c r="XW3" s="11"/>
      <c r="XX3" s="11"/>
      <c r="XY3" s="11"/>
      <c r="XZ3" s="11"/>
      <c r="YA3" s="11"/>
      <c r="YB3" s="11"/>
      <c r="YC3" s="11"/>
      <c r="YD3" s="11"/>
      <c r="YE3" s="11"/>
      <c r="YF3" s="11"/>
      <c r="YG3" s="11"/>
      <c r="YH3" s="11"/>
      <c r="YI3" s="11"/>
      <c r="YJ3" s="11"/>
      <c r="YK3" s="11"/>
      <c r="YL3" s="11"/>
      <c r="YM3" s="11"/>
      <c r="YN3" s="11"/>
      <c r="YO3" s="11"/>
      <c r="YP3" s="11"/>
      <c r="YQ3" s="11"/>
      <c r="YR3" s="11"/>
      <c r="YS3" s="11"/>
      <c r="YT3" s="11"/>
      <c r="YU3" s="11"/>
      <c r="YV3" s="11"/>
      <c r="YW3" s="11"/>
      <c r="YX3" s="11"/>
      <c r="YY3" s="11"/>
      <c r="YZ3" s="11"/>
      <c r="ZA3" s="11"/>
      <c r="ZB3" s="11"/>
      <c r="ZC3" s="11"/>
      <c r="ZD3" s="11"/>
      <c r="ZE3" s="11"/>
      <c r="ZF3" s="11"/>
      <c r="ZG3" s="11"/>
      <c r="ZH3" s="11"/>
      <c r="ZI3" s="11"/>
      <c r="ZJ3" s="11"/>
      <c r="ZK3" s="11"/>
      <c r="ZL3" s="11"/>
      <c r="ZM3" s="11"/>
      <c r="ZN3" s="11"/>
      <c r="ZO3" s="11"/>
      <c r="ZP3" s="11"/>
      <c r="ZQ3" s="11"/>
      <c r="ZR3" s="11"/>
      <c r="ZS3" s="11"/>
      <c r="ZT3" s="11"/>
      <c r="ZU3" s="11"/>
      <c r="ZV3" s="11"/>
      <c r="ZW3" s="11"/>
      <c r="ZX3" s="11"/>
      <c r="ZY3" s="11"/>
      <c r="ZZ3" s="11"/>
      <c r="AAA3" s="11"/>
      <c r="AAB3" s="11"/>
      <c r="AAC3" s="11"/>
      <c r="AAD3" s="11"/>
      <c r="AAE3" s="11"/>
      <c r="AAF3" s="11"/>
      <c r="AAG3" s="11"/>
      <c r="AAH3" s="11"/>
      <c r="AAI3" s="11"/>
      <c r="AAJ3" s="11"/>
      <c r="AAK3" s="11"/>
      <c r="AAL3" s="11"/>
      <c r="AAM3" s="11"/>
      <c r="AAN3" s="11"/>
      <c r="AAO3" s="11"/>
      <c r="AAP3" s="11"/>
      <c r="AAQ3" s="11"/>
      <c r="AAR3" s="11"/>
      <c r="AAS3" s="11"/>
      <c r="AAT3" s="11"/>
      <c r="AAU3" s="11"/>
      <c r="AAV3" s="11"/>
      <c r="AAW3" s="11"/>
      <c r="AAX3" s="11"/>
      <c r="AAY3" s="11"/>
      <c r="AAZ3" s="11"/>
      <c r="ABA3" s="11"/>
      <c r="ABB3" s="11"/>
      <c r="ABC3" s="11"/>
      <c r="ABD3" s="11"/>
      <c r="ABE3" s="11"/>
      <c r="ABF3" s="11"/>
      <c r="ABG3" s="11"/>
      <c r="ABH3" s="11"/>
      <c r="ABI3" s="11"/>
      <c r="ABJ3" s="11"/>
      <c r="ABK3" s="11"/>
      <c r="ABL3" s="11"/>
      <c r="ABM3" s="11"/>
      <c r="ABN3" s="11"/>
      <c r="ABO3" s="11"/>
      <c r="ABP3" s="11"/>
      <c r="ABQ3" s="11"/>
      <c r="ABR3" s="11"/>
      <c r="ABS3" s="11"/>
      <c r="ABT3" s="11"/>
      <c r="ABU3" s="11"/>
      <c r="ABV3" s="11"/>
      <c r="ABW3" s="11"/>
      <c r="ABX3" s="11"/>
      <c r="ABY3" s="11"/>
      <c r="ABZ3" s="11"/>
      <c r="ACA3" s="11"/>
      <c r="ACB3" s="11"/>
      <c r="ACC3" s="11"/>
      <c r="ACD3" s="11"/>
      <c r="ACE3" s="11"/>
      <c r="ACF3" s="11"/>
      <c r="ACG3" s="11"/>
      <c r="ACH3" s="11"/>
      <c r="ACI3" s="11"/>
      <c r="ACJ3" s="11"/>
      <c r="ACK3" s="11"/>
      <c r="ACL3" s="11"/>
      <c r="ACM3" s="11"/>
      <c r="ACN3" s="11"/>
      <c r="ACO3" s="11"/>
      <c r="ACP3" s="11"/>
      <c r="ACQ3" s="11"/>
      <c r="ACR3" s="11"/>
      <c r="ACS3" s="11"/>
      <c r="ACT3" s="11"/>
      <c r="ACU3" s="11"/>
      <c r="ACV3" s="11"/>
      <c r="ACW3" s="11"/>
      <c r="ACX3" s="11"/>
      <c r="ACY3" s="11"/>
      <c r="ACZ3" s="11"/>
      <c r="ADA3" s="11"/>
      <c r="ADB3" s="11"/>
      <c r="ADC3" s="11"/>
      <c r="ADD3" s="11"/>
      <c r="ADE3" s="11"/>
      <c r="ADF3" s="11"/>
      <c r="ADG3" s="11"/>
      <c r="ADH3" s="11"/>
      <c r="ADI3" s="11"/>
      <c r="ADJ3" s="11"/>
      <c r="ADK3" s="11"/>
      <c r="ADL3" s="11"/>
      <c r="ADM3" s="11"/>
      <c r="ADN3" s="11"/>
      <c r="ADO3" s="11"/>
      <c r="ADP3" s="11"/>
      <c r="ADQ3" s="11"/>
      <c r="ADR3" s="11"/>
      <c r="ADS3" s="11"/>
      <c r="ADT3" s="11"/>
      <c r="ADU3" s="11"/>
      <c r="ADV3" s="11"/>
      <c r="ADW3" s="11"/>
      <c r="ADX3" s="11"/>
      <c r="ADY3" s="11"/>
      <c r="ADZ3" s="11"/>
      <c r="AEA3" s="11"/>
      <c r="AEB3" s="11"/>
      <c r="AEC3" s="11"/>
      <c r="AED3" s="11"/>
      <c r="AEE3" s="11"/>
      <c r="AEF3" s="11"/>
      <c r="AEG3" s="11"/>
      <c r="AEH3" s="11"/>
      <c r="AEI3" s="11"/>
      <c r="AEJ3" s="11"/>
      <c r="AEK3" s="11"/>
      <c r="AEL3" s="11"/>
      <c r="AEM3" s="11"/>
      <c r="AEN3" s="11"/>
      <c r="AEO3" s="11"/>
      <c r="AEP3" s="11"/>
      <c r="AEQ3" s="11"/>
      <c r="AER3" s="11"/>
      <c r="AES3" s="11"/>
      <c r="AET3" s="11"/>
      <c r="AEU3" s="11"/>
      <c r="AEV3" s="11"/>
      <c r="AEW3" s="11"/>
      <c r="AEX3" s="11"/>
      <c r="AEY3" s="11"/>
      <c r="AEZ3" s="11"/>
      <c r="AFA3" s="11"/>
      <c r="AFB3" s="11"/>
      <c r="AFC3" s="11"/>
      <c r="AFD3" s="11"/>
      <c r="AFE3" s="11"/>
      <c r="AFF3" s="11"/>
      <c r="AFG3" s="11"/>
      <c r="AFH3" s="11"/>
      <c r="AFI3" s="11"/>
      <c r="AFJ3" s="11"/>
      <c r="AFK3" s="11"/>
      <c r="AFL3" s="11"/>
      <c r="AFM3" s="11"/>
      <c r="AFN3" s="11"/>
      <c r="AFO3" s="11"/>
      <c r="AFP3" s="11"/>
      <c r="AFQ3" s="11"/>
      <c r="AFR3" s="11"/>
      <c r="AFS3" s="11"/>
      <c r="AFT3" s="11"/>
      <c r="AFU3" s="11"/>
      <c r="AFV3" s="11"/>
      <c r="AFW3" s="11"/>
      <c r="AFX3" s="11"/>
      <c r="AFY3" s="11"/>
      <c r="AFZ3" s="11"/>
      <c r="AGA3" s="11"/>
      <c r="AGB3" s="11"/>
      <c r="AGC3" s="11"/>
      <c r="AGD3" s="11"/>
      <c r="AGE3" s="11"/>
      <c r="AGF3" s="11"/>
      <c r="AGG3" s="11"/>
      <c r="AGH3" s="11"/>
      <c r="AGI3" s="11"/>
      <c r="AGJ3" s="11"/>
      <c r="AGK3" s="11"/>
      <c r="AGL3" s="11"/>
      <c r="AGM3" s="11"/>
      <c r="AGN3" s="11"/>
      <c r="AGO3" s="11"/>
      <c r="AGP3" s="11"/>
      <c r="AGQ3" s="11"/>
      <c r="AGR3" s="11"/>
      <c r="AGS3" s="11"/>
      <c r="AGT3" s="11"/>
      <c r="AGU3" s="11"/>
      <c r="AGV3" s="11"/>
      <c r="AGW3" s="11"/>
      <c r="AGX3" s="11"/>
      <c r="AGY3" s="11"/>
      <c r="AGZ3" s="11"/>
      <c r="AHA3" s="11"/>
      <c r="AHB3" s="11"/>
      <c r="AHC3" s="11"/>
      <c r="AHD3" s="11"/>
      <c r="AHE3" s="11"/>
      <c r="AHF3" s="11"/>
      <c r="AHG3" s="11"/>
      <c r="AHH3" s="11"/>
      <c r="AHI3" s="11"/>
      <c r="AHJ3" s="11"/>
      <c r="AHK3" s="11"/>
      <c r="AHL3" s="11"/>
      <c r="AHM3" s="11"/>
      <c r="AHN3" s="11"/>
      <c r="AHO3" s="11"/>
      <c r="AHP3" s="11"/>
      <c r="AHQ3" s="11"/>
      <c r="AHR3" s="11"/>
      <c r="AHS3" s="11"/>
      <c r="AHT3" s="11"/>
      <c r="AHU3" s="11"/>
      <c r="AHV3" s="11"/>
      <c r="AHW3" s="11"/>
      <c r="AHX3" s="11"/>
      <c r="AHY3" s="11"/>
      <c r="AHZ3" s="11"/>
      <c r="AIA3" s="11"/>
      <c r="AIB3" s="11"/>
      <c r="AIC3" s="11"/>
      <c r="AID3" s="11"/>
      <c r="AIE3" s="11"/>
      <c r="AIF3" s="11"/>
      <c r="AIG3" s="11"/>
      <c r="AIH3" s="11"/>
      <c r="AII3" s="11"/>
      <c r="AIJ3" s="11"/>
      <c r="AIK3" s="11"/>
      <c r="AIL3" s="11"/>
      <c r="AIM3" s="11"/>
      <c r="AIN3" s="11"/>
      <c r="AIO3" s="11"/>
      <c r="AIP3" s="11"/>
      <c r="AIQ3" s="11"/>
      <c r="AIR3" s="11"/>
      <c r="AIS3" s="11"/>
      <c r="AIT3" s="11"/>
      <c r="AIU3" s="11"/>
      <c r="AIV3" s="11"/>
      <c r="AIW3" s="11"/>
      <c r="AIX3" s="11"/>
      <c r="AIY3" s="11"/>
      <c r="AIZ3" s="11"/>
      <c r="AJA3" s="11"/>
      <c r="AJB3" s="11"/>
      <c r="AJC3" s="11"/>
      <c r="AJD3" s="11"/>
      <c r="AJE3" s="11"/>
      <c r="AJF3" s="11"/>
      <c r="AJG3" s="11"/>
      <c r="AJH3" s="11"/>
      <c r="AJI3" s="11"/>
      <c r="AJJ3" s="11"/>
      <c r="AJK3" s="11"/>
      <c r="AJL3" s="11"/>
      <c r="AJM3" s="11"/>
      <c r="AJN3" s="11"/>
      <c r="AJO3" s="11"/>
      <c r="AJP3" s="11"/>
      <c r="AJQ3" s="11"/>
      <c r="AJR3" s="11"/>
      <c r="AJS3" s="11"/>
      <c r="AJT3" s="11"/>
      <c r="AJU3" s="11"/>
      <c r="AJV3" s="11"/>
      <c r="AJW3" s="11"/>
      <c r="AJX3" s="11"/>
      <c r="AJY3" s="11"/>
      <c r="AJZ3" s="11"/>
      <c r="AKA3" s="11"/>
      <c r="AKB3" s="11"/>
      <c r="AKC3" s="11"/>
      <c r="AKD3" s="11"/>
      <c r="AKE3" s="11"/>
      <c r="AKF3" s="11"/>
      <c r="AKG3" s="11"/>
      <c r="AKH3" s="11"/>
      <c r="AKI3" s="11"/>
      <c r="AKJ3" s="11"/>
      <c r="AKK3" s="11"/>
      <c r="AKL3" s="11"/>
      <c r="AKM3" s="11"/>
      <c r="AKN3" s="11"/>
      <c r="AKO3" s="11"/>
      <c r="AKP3" s="11"/>
      <c r="AKQ3" s="11"/>
      <c r="AKR3" s="11"/>
      <c r="AKS3" s="11"/>
      <c r="AKT3" s="11"/>
      <c r="AKU3" s="11"/>
      <c r="AKV3" s="11"/>
      <c r="AKW3" s="11"/>
      <c r="AKX3" s="11"/>
      <c r="AKY3" s="11"/>
      <c r="AKZ3" s="11"/>
      <c r="ALA3" s="11"/>
      <c r="ALB3" s="11"/>
      <c r="ALC3" s="11"/>
      <c r="ALD3" s="11"/>
      <c r="ALE3" s="11"/>
      <c r="ALF3" s="11"/>
      <c r="ALG3" s="11"/>
      <c r="ALH3" s="11"/>
      <c r="ALI3" s="11"/>
      <c r="ALJ3" s="11"/>
      <c r="ALK3" s="11"/>
      <c r="ALL3" s="11"/>
      <c r="ALM3" s="11"/>
      <c r="ALN3" s="11"/>
      <c r="ALO3" s="11"/>
      <c r="ALP3" s="11"/>
      <c r="ALQ3" s="11"/>
      <c r="ALR3" s="11"/>
      <c r="ALS3" s="11"/>
      <c r="ALT3" s="11"/>
      <c r="ALU3" s="11"/>
      <c r="ALV3" s="11"/>
      <c r="ALW3" s="11"/>
      <c r="ALX3" s="11"/>
      <c r="ALY3" s="11"/>
      <c r="ALZ3" s="11"/>
      <c r="AMA3" s="11"/>
      <c r="AMB3" s="11"/>
      <c r="AMC3" s="11"/>
      <c r="AMD3" s="11"/>
      <c r="AME3" s="11"/>
      <c r="AMF3" s="11"/>
      <c r="AMG3" s="11"/>
      <c r="AMH3" s="11"/>
      <c r="AMI3" s="11"/>
      <c r="AMJ3" s="11"/>
      <c r="AMK3" s="11"/>
      <c r="AML3" s="11"/>
      <c r="AMM3" s="11"/>
      <c r="AMN3" s="11"/>
      <c r="AMO3" s="11"/>
      <c r="AMP3" s="11"/>
      <c r="AMQ3" s="11"/>
      <c r="AMR3" s="11"/>
      <c r="AMS3" s="11"/>
      <c r="AMT3" s="11"/>
      <c r="AMU3" s="11"/>
      <c r="AMV3" s="11"/>
      <c r="AMW3" s="11"/>
      <c r="AMX3" s="11"/>
      <c r="AMY3" s="11"/>
      <c r="AMZ3" s="11"/>
      <c r="ANA3" s="11"/>
      <c r="ANB3" s="11"/>
      <c r="ANC3" s="11"/>
      <c r="AND3" s="11"/>
      <c r="ANE3" s="11"/>
      <c r="ANF3" s="11"/>
      <c r="ANG3" s="11"/>
      <c r="ANH3" s="11"/>
      <c r="ANI3" s="11"/>
      <c r="ANJ3" s="11"/>
      <c r="ANK3" s="11"/>
      <c r="ANL3" s="11"/>
      <c r="ANM3" s="11"/>
      <c r="ANN3" s="11"/>
      <c r="ANO3" s="11"/>
      <c r="ANP3" s="11"/>
      <c r="ANQ3" s="11"/>
      <c r="ANR3" s="11"/>
      <c r="ANS3" s="11"/>
      <c r="ANT3" s="11"/>
      <c r="ANU3" s="11"/>
      <c r="ANV3" s="11"/>
      <c r="ANW3" s="11"/>
      <c r="ANX3" s="11"/>
      <c r="ANY3" s="11"/>
      <c r="ANZ3" s="11"/>
      <c r="AOA3" s="11"/>
      <c r="AOB3" s="11"/>
      <c r="AOC3" s="11"/>
      <c r="AOD3" s="11"/>
      <c r="AOE3" s="11"/>
      <c r="AOF3" s="11"/>
      <c r="AOG3" s="11"/>
      <c r="AOH3" s="11"/>
      <c r="AOI3" s="11"/>
      <c r="AOJ3" s="11"/>
      <c r="AOK3" s="11"/>
      <c r="AOL3" s="11"/>
      <c r="AOM3" s="11"/>
      <c r="AON3" s="11"/>
      <c r="AOO3" s="11"/>
      <c r="AOP3" s="11"/>
      <c r="AOQ3" s="11"/>
      <c r="AOR3" s="11"/>
      <c r="AOS3" s="11"/>
      <c r="AOT3" s="11"/>
      <c r="AOU3" s="11"/>
      <c r="AOV3" s="11"/>
      <c r="AOW3" s="11"/>
      <c r="AOX3" s="11"/>
      <c r="AOY3" s="11"/>
      <c r="AOZ3" s="11"/>
      <c r="APA3" s="11"/>
      <c r="APB3" s="11"/>
      <c r="APC3" s="11"/>
      <c r="APD3" s="11"/>
      <c r="APE3" s="11"/>
      <c r="APF3" s="11"/>
      <c r="APG3" s="11"/>
      <c r="APH3" s="11"/>
      <c r="API3" s="11"/>
      <c r="APJ3" s="11"/>
      <c r="APK3" s="11"/>
      <c r="APL3" s="11"/>
      <c r="APM3" s="11"/>
      <c r="APN3" s="11"/>
      <c r="APO3" s="11"/>
      <c r="APP3" s="11"/>
      <c r="APQ3" s="11"/>
      <c r="APR3" s="11"/>
      <c r="APS3" s="11"/>
      <c r="APT3" s="11"/>
      <c r="APU3" s="11"/>
      <c r="APV3" s="11"/>
      <c r="APW3" s="11"/>
      <c r="APX3" s="11"/>
      <c r="APY3" s="11"/>
      <c r="APZ3" s="11"/>
      <c r="AQA3" s="11"/>
      <c r="AQB3" s="11"/>
      <c r="AQC3" s="11"/>
      <c r="AQD3" s="11"/>
      <c r="AQE3" s="11"/>
      <c r="AQF3" s="11"/>
      <c r="AQG3" s="11"/>
      <c r="AQH3" s="11"/>
      <c r="AQI3" s="11"/>
      <c r="AQJ3" s="11"/>
      <c r="AQK3" s="11"/>
      <c r="AQL3" s="11"/>
      <c r="AQM3" s="11"/>
      <c r="AQN3" s="11"/>
      <c r="AQO3" s="11"/>
      <c r="AQP3" s="11"/>
      <c r="AQQ3" s="11"/>
      <c r="AQR3" s="11"/>
      <c r="AQS3" s="11"/>
      <c r="AQT3" s="11"/>
      <c r="AQU3" s="11"/>
      <c r="AQV3" s="11"/>
      <c r="AQW3" s="11"/>
      <c r="AQX3" s="11"/>
      <c r="AQY3" s="11"/>
      <c r="AQZ3" s="11"/>
      <c r="ARA3" s="11"/>
      <c r="ARB3" s="11"/>
      <c r="ARC3" s="11"/>
      <c r="ARD3" s="11"/>
      <c r="ARE3" s="11"/>
      <c r="ARF3" s="11"/>
      <c r="ARG3" s="11"/>
      <c r="ARH3" s="11"/>
      <c r="ARI3" s="11"/>
      <c r="ARJ3" s="11"/>
      <c r="ARK3" s="11"/>
      <c r="ARL3" s="11"/>
      <c r="ARM3" s="11"/>
      <c r="ARN3" s="11"/>
      <c r="ARO3" s="11"/>
      <c r="ARP3" s="11"/>
      <c r="ARQ3" s="11"/>
      <c r="ARR3" s="11"/>
      <c r="ARS3" s="11"/>
      <c r="ART3" s="11"/>
      <c r="ARU3" s="11"/>
      <c r="ARV3" s="11"/>
      <c r="ARW3" s="11"/>
      <c r="ARX3" s="11"/>
      <c r="ARY3" s="11"/>
      <c r="ARZ3" s="11"/>
      <c r="ASA3" s="11"/>
      <c r="ASB3" s="11"/>
      <c r="ASC3" s="11"/>
      <c r="ASD3" s="11"/>
      <c r="ASE3" s="11"/>
      <c r="ASF3" s="11"/>
      <c r="ASG3" s="11"/>
      <c r="ASH3" s="11"/>
      <c r="ASI3" s="11"/>
      <c r="ASJ3" s="11"/>
      <c r="ASK3" s="11"/>
      <c r="ASL3" s="11"/>
      <c r="ASM3" s="11"/>
      <c r="ASN3" s="11"/>
      <c r="ASO3" s="11"/>
      <c r="ASP3" s="11"/>
      <c r="ASQ3" s="11"/>
      <c r="ASR3" s="11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  <c r="ATN3" s="11"/>
      <c r="ATO3" s="11"/>
      <c r="ATP3" s="11"/>
      <c r="ATQ3" s="11"/>
      <c r="ATR3" s="11"/>
      <c r="ATS3" s="11"/>
      <c r="ATT3" s="11"/>
      <c r="ATU3" s="11"/>
      <c r="ATV3" s="11"/>
      <c r="ATW3" s="11"/>
      <c r="ATX3" s="11"/>
      <c r="ATY3" s="11"/>
      <c r="ATZ3" s="11"/>
      <c r="AUA3" s="11"/>
      <c r="AUB3" s="11"/>
      <c r="AUC3" s="11"/>
      <c r="AUD3" s="11"/>
      <c r="AUE3" s="11"/>
      <c r="AUF3" s="11"/>
      <c r="AUG3" s="11"/>
      <c r="AUH3" s="11"/>
      <c r="AUI3" s="11"/>
      <c r="AUJ3" s="11"/>
      <c r="AUK3" s="11"/>
      <c r="AUL3" s="11"/>
      <c r="AUM3" s="11"/>
      <c r="AUN3" s="11"/>
      <c r="AUO3" s="11"/>
      <c r="AUP3" s="11"/>
      <c r="AUQ3" s="11"/>
      <c r="AUR3" s="11"/>
      <c r="AUS3" s="11"/>
      <c r="AUT3" s="11"/>
      <c r="AUU3" s="11"/>
      <c r="AUV3" s="11"/>
      <c r="AUW3" s="11"/>
      <c r="AUX3" s="11"/>
      <c r="AUY3" s="11"/>
      <c r="AUZ3" s="11"/>
      <c r="AVA3" s="11"/>
      <c r="AVB3" s="11"/>
      <c r="AVC3" s="11"/>
      <c r="AVD3" s="11"/>
      <c r="AVE3" s="11"/>
      <c r="AVF3" s="11"/>
      <c r="AVG3" s="11"/>
      <c r="AVH3" s="11"/>
      <c r="AVI3" s="11"/>
      <c r="AVJ3" s="11"/>
      <c r="AVK3" s="11"/>
      <c r="AVL3" s="11"/>
      <c r="AVM3" s="11"/>
      <c r="AVN3" s="11"/>
      <c r="AVO3" s="11"/>
      <c r="AVP3" s="11"/>
      <c r="AVQ3" s="11"/>
      <c r="AVR3" s="11"/>
      <c r="AVS3" s="11"/>
      <c r="AVT3" s="11"/>
      <c r="AVU3" s="11"/>
      <c r="AVV3" s="11"/>
      <c r="AVW3" s="11"/>
      <c r="AVX3" s="11"/>
      <c r="AVY3" s="11"/>
      <c r="AVZ3" s="11"/>
      <c r="AWA3" s="11"/>
      <c r="AWB3" s="11"/>
      <c r="AWC3" s="11"/>
      <c r="AWD3" s="11"/>
      <c r="AWE3" s="11"/>
      <c r="AWF3" s="11"/>
      <c r="AWG3" s="11"/>
      <c r="AWH3" s="11"/>
      <c r="AWI3" s="11"/>
      <c r="AWJ3" s="11"/>
      <c r="AWK3" s="11"/>
      <c r="AWL3" s="11"/>
      <c r="AWM3" s="11"/>
      <c r="AWN3" s="11"/>
      <c r="AWO3" s="11"/>
      <c r="AWP3" s="11"/>
      <c r="AWQ3" s="11"/>
      <c r="AWR3" s="11"/>
      <c r="AWS3" s="11"/>
      <c r="AWT3" s="11"/>
      <c r="AWU3" s="11"/>
      <c r="AWV3" s="11"/>
      <c r="AWW3" s="11"/>
      <c r="AWX3" s="11"/>
      <c r="AWY3" s="11"/>
      <c r="AWZ3" s="11"/>
      <c r="AXA3" s="11"/>
      <c r="AXB3" s="11"/>
      <c r="AXC3" s="11"/>
      <c r="AXD3" s="11"/>
      <c r="AXE3" s="11"/>
      <c r="AXF3" s="11"/>
      <c r="AXG3" s="11"/>
      <c r="AXH3" s="11"/>
      <c r="AXI3" s="11"/>
      <c r="AXJ3" s="11"/>
      <c r="AXK3" s="11"/>
      <c r="AXL3" s="11"/>
      <c r="AXM3" s="11"/>
      <c r="AXN3" s="11"/>
      <c r="AXO3" s="11"/>
      <c r="AXP3" s="11"/>
      <c r="AXQ3" s="11"/>
      <c r="AXR3" s="11"/>
      <c r="AXS3" s="11"/>
      <c r="AXT3" s="11"/>
      <c r="AXU3" s="11"/>
      <c r="AXV3" s="11"/>
      <c r="AXW3" s="11"/>
      <c r="AXX3" s="11"/>
      <c r="AXY3" s="11"/>
      <c r="AXZ3" s="11"/>
      <c r="AYA3" s="11"/>
      <c r="AYB3" s="11"/>
      <c r="AYC3" s="11"/>
      <c r="AYD3" s="11"/>
      <c r="AYE3" s="11"/>
      <c r="AYF3" s="11"/>
      <c r="AYG3" s="11"/>
      <c r="AYH3" s="11"/>
      <c r="AYI3" s="11"/>
      <c r="AYJ3" s="11"/>
      <c r="AYK3" s="11"/>
      <c r="AYL3" s="11"/>
      <c r="AYM3" s="11"/>
      <c r="AYN3" s="11"/>
      <c r="AYO3" s="11"/>
      <c r="AYP3" s="11"/>
      <c r="AYQ3" s="11"/>
      <c r="AYR3" s="11"/>
      <c r="AYS3" s="11"/>
      <c r="AYT3" s="11"/>
      <c r="AYU3" s="11"/>
      <c r="AYV3" s="11"/>
      <c r="AYW3" s="11"/>
      <c r="AYX3" s="11"/>
      <c r="AYY3" s="11"/>
      <c r="AYZ3" s="11"/>
      <c r="AZA3" s="11"/>
      <c r="AZB3" s="11"/>
      <c r="AZC3" s="11"/>
      <c r="AZD3" s="11"/>
      <c r="AZE3" s="11"/>
      <c r="AZF3" s="11"/>
      <c r="AZG3" s="11"/>
      <c r="AZH3" s="11"/>
      <c r="AZI3" s="11"/>
      <c r="AZJ3" s="11"/>
      <c r="AZK3" s="11"/>
      <c r="AZL3" s="11"/>
      <c r="AZM3" s="11"/>
      <c r="AZN3" s="11"/>
      <c r="AZO3" s="11"/>
      <c r="AZP3" s="11"/>
      <c r="AZQ3" s="11"/>
      <c r="AZR3" s="11"/>
      <c r="AZS3" s="11"/>
      <c r="AZT3" s="11"/>
      <c r="AZU3" s="11"/>
      <c r="AZV3" s="11"/>
      <c r="AZW3" s="11"/>
      <c r="AZX3" s="11"/>
      <c r="AZY3" s="11"/>
      <c r="AZZ3" s="11"/>
      <c r="BAA3" s="11"/>
      <c r="BAB3" s="11"/>
      <c r="BAC3" s="11"/>
      <c r="BAD3" s="11"/>
      <c r="BAE3" s="11"/>
      <c r="BAF3" s="11"/>
      <c r="BAG3" s="11"/>
      <c r="BAH3" s="11"/>
      <c r="BAI3" s="11"/>
      <c r="BAJ3" s="11"/>
      <c r="BAK3" s="11"/>
      <c r="BAL3" s="11"/>
      <c r="BAM3" s="11"/>
      <c r="BAN3" s="11"/>
      <c r="BAO3" s="11"/>
      <c r="BAP3" s="11"/>
      <c r="BAQ3" s="11"/>
      <c r="BAR3" s="11"/>
      <c r="BAS3" s="11"/>
      <c r="BAT3" s="11"/>
      <c r="BAU3" s="11"/>
      <c r="BAV3" s="11"/>
      <c r="BAW3" s="11"/>
      <c r="BAX3" s="11"/>
      <c r="BAY3" s="11"/>
      <c r="BAZ3" s="11"/>
      <c r="BBA3" s="11"/>
      <c r="BBB3" s="11"/>
      <c r="BBC3" s="11"/>
      <c r="BBD3" s="11"/>
      <c r="BBE3" s="11"/>
      <c r="BBF3" s="11"/>
      <c r="BBG3" s="11"/>
      <c r="BBH3" s="11"/>
      <c r="BBI3" s="11"/>
      <c r="BBJ3" s="11"/>
      <c r="BBK3" s="11"/>
      <c r="BBL3" s="11"/>
      <c r="BBM3" s="11"/>
      <c r="BBN3" s="11"/>
      <c r="BBO3" s="11"/>
      <c r="BBP3" s="11"/>
      <c r="BBQ3" s="11"/>
      <c r="BBR3" s="11"/>
      <c r="BBS3" s="11"/>
      <c r="BBT3" s="11"/>
      <c r="BBU3" s="11"/>
      <c r="BBV3" s="11"/>
      <c r="BBW3" s="11"/>
      <c r="BBX3" s="11"/>
      <c r="BBY3" s="11"/>
      <c r="BBZ3" s="11"/>
      <c r="BCA3" s="11"/>
      <c r="BCB3" s="11"/>
      <c r="BCC3" s="11"/>
      <c r="BCD3" s="11"/>
      <c r="BCE3" s="11"/>
      <c r="BCF3" s="11"/>
      <c r="BCG3" s="11"/>
      <c r="BCH3" s="11"/>
      <c r="BCI3" s="11"/>
      <c r="BCJ3" s="11"/>
      <c r="BCK3" s="11"/>
      <c r="BCL3" s="11"/>
      <c r="BCM3" s="11"/>
      <c r="BCN3" s="11"/>
      <c r="BCO3" s="11"/>
      <c r="BCP3" s="11"/>
      <c r="BCQ3" s="11"/>
      <c r="BCR3" s="11"/>
      <c r="BCS3" s="11"/>
      <c r="BCT3" s="11"/>
      <c r="BCU3" s="11"/>
      <c r="BCV3" s="11"/>
      <c r="BCW3" s="11"/>
      <c r="BCX3" s="11"/>
      <c r="BCY3" s="11"/>
      <c r="BCZ3" s="11"/>
      <c r="BDA3" s="11"/>
      <c r="BDB3" s="11"/>
      <c r="BDC3" s="11"/>
      <c r="BDD3" s="11"/>
      <c r="BDE3" s="11"/>
      <c r="BDF3" s="11"/>
      <c r="BDG3" s="11"/>
      <c r="BDH3" s="11"/>
      <c r="BDI3" s="11"/>
      <c r="BDJ3" s="11"/>
      <c r="BDK3" s="11"/>
      <c r="BDL3" s="11"/>
      <c r="BDM3" s="11"/>
      <c r="BDN3" s="11"/>
      <c r="BDO3" s="11"/>
      <c r="BDP3" s="11"/>
      <c r="BDQ3" s="11"/>
      <c r="BDR3" s="11"/>
      <c r="BDS3" s="11"/>
      <c r="BDT3" s="11"/>
      <c r="BDU3" s="11"/>
      <c r="BDV3" s="11"/>
      <c r="BDW3" s="11"/>
      <c r="BDX3" s="11"/>
      <c r="BDY3" s="11"/>
      <c r="BDZ3" s="11"/>
      <c r="BEA3" s="11"/>
      <c r="BEB3" s="11"/>
      <c r="BEC3" s="11"/>
      <c r="BED3" s="11"/>
      <c r="BEE3" s="11"/>
      <c r="BEF3" s="11"/>
      <c r="BEG3" s="11"/>
      <c r="BEH3" s="11"/>
      <c r="BEI3" s="11"/>
      <c r="BEJ3" s="11"/>
      <c r="BEK3" s="11"/>
      <c r="BEL3" s="11"/>
      <c r="BEM3" s="11"/>
      <c r="BEN3" s="11"/>
      <c r="BEO3" s="11"/>
      <c r="BEP3" s="11"/>
      <c r="BEQ3" s="11"/>
      <c r="BER3" s="11"/>
      <c r="BES3" s="11"/>
      <c r="BET3" s="11"/>
      <c r="BEU3" s="11"/>
      <c r="BEV3" s="11"/>
      <c r="BEW3" s="11"/>
      <c r="BEX3" s="11"/>
      <c r="BEY3" s="11"/>
      <c r="BEZ3" s="11"/>
      <c r="BFA3" s="11"/>
      <c r="BFB3" s="11"/>
      <c r="BFC3" s="11"/>
      <c r="BFD3" s="11"/>
      <c r="BFE3" s="11"/>
      <c r="BFF3" s="11"/>
      <c r="BFG3" s="11"/>
      <c r="BFH3" s="11"/>
      <c r="BFI3" s="11"/>
      <c r="BFJ3" s="11"/>
      <c r="BFK3" s="11"/>
      <c r="BFL3" s="11"/>
      <c r="BFM3" s="11"/>
      <c r="BFN3" s="11"/>
      <c r="BFO3" s="11"/>
      <c r="BFP3" s="11"/>
      <c r="BFQ3" s="11"/>
      <c r="BFR3" s="11"/>
      <c r="BFS3" s="11"/>
      <c r="BFT3" s="11"/>
      <c r="BFU3" s="11"/>
      <c r="BFV3" s="11"/>
      <c r="BFW3" s="11"/>
      <c r="BFX3" s="11"/>
      <c r="BFY3" s="11"/>
      <c r="BFZ3" s="11"/>
      <c r="BGA3" s="11"/>
      <c r="BGB3" s="11"/>
      <c r="BGC3" s="11"/>
      <c r="BGD3" s="11"/>
      <c r="BGE3" s="11"/>
      <c r="BGF3" s="11"/>
      <c r="BGG3" s="11"/>
      <c r="BGH3" s="11"/>
      <c r="BGI3" s="11"/>
      <c r="BGJ3" s="11"/>
      <c r="BGK3" s="11"/>
      <c r="BGL3" s="11"/>
      <c r="BGM3" s="11"/>
      <c r="BGN3" s="11"/>
      <c r="BGO3" s="11"/>
      <c r="BGP3" s="11"/>
      <c r="BGQ3" s="11"/>
      <c r="BGR3" s="11"/>
      <c r="BGS3" s="11"/>
      <c r="BGT3" s="11"/>
      <c r="BGU3" s="11"/>
      <c r="BGV3" s="11"/>
      <c r="BGW3" s="11"/>
      <c r="BGX3" s="11"/>
      <c r="BGY3" s="11"/>
      <c r="BGZ3" s="11"/>
      <c r="BHA3" s="11"/>
      <c r="BHB3" s="11"/>
      <c r="BHC3" s="11"/>
      <c r="BHD3" s="11"/>
      <c r="BHE3" s="11"/>
      <c r="BHF3" s="11"/>
      <c r="BHG3" s="11"/>
      <c r="BHH3" s="11"/>
      <c r="BHI3" s="11"/>
      <c r="BHJ3" s="11"/>
      <c r="BHK3" s="11"/>
      <c r="BHL3" s="11"/>
      <c r="BHM3" s="11"/>
      <c r="BHN3" s="11"/>
      <c r="BHO3" s="11"/>
      <c r="BHP3" s="11"/>
      <c r="BHQ3" s="11"/>
      <c r="BHR3" s="11"/>
      <c r="BHS3" s="11"/>
      <c r="BHT3" s="11"/>
      <c r="BHU3" s="11"/>
      <c r="BHV3" s="11"/>
      <c r="BHW3" s="11"/>
      <c r="BHX3" s="11"/>
      <c r="BHY3" s="11"/>
      <c r="BHZ3" s="11"/>
      <c r="BIA3" s="11"/>
      <c r="BIB3" s="11"/>
      <c r="BIC3" s="11"/>
      <c r="BID3" s="11"/>
      <c r="BIE3" s="11"/>
      <c r="BIF3" s="11"/>
      <c r="BIG3" s="11"/>
      <c r="BIH3" s="11"/>
      <c r="BII3" s="11"/>
      <c r="BIJ3" s="11"/>
      <c r="BIK3" s="11"/>
      <c r="BIL3" s="11"/>
      <c r="BIM3" s="11"/>
      <c r="BIN3" s="11"/>
      <c r="BIO3" s="11"/>
      <c r="BIP3" s="11"/>
      <c r="BIQ3" s="11"/>
      <c r="BIR3" s="11"/>
      <c r="BIS3" s="11"/>
      <c r="BIT3" s="11"/>
      <c r="BIU3" s="11"/>
      <c r="BIV3" s="11"/>
      <c r="BIW3" s="11"/>
      <c r="BIX3" s="11"/>
      <c r="BIY3" s="11"/>
      <c r="BIZ3" s="11"/>
      <c r="BJA3" s="11"/>
      <c r="BJB3" s="11"/>
      <c r="BJC3" s="11"/>
      <c r="BJD3" s="11"/>
      <c r="BJE3" s="11"/>
      <c r="BJF3" s="11"/>
      <c r="BJG3" s="11"/>
      <c r="BJH3" s="11"/>
      <c r="BJI3" s="11"/>
      <c r="BJJ3" s="11"/>
      <c r="BJK3" s="11"/>
      <c r="BJL3" s="11"/>
      <c r="BJM3" s="11"/>
      <c r="BJN3" s="11"/>
      <c r="BJO3" s="11"/>
      <c r="BJP3" s="11"/>
      <c r="BJQ3" s="11"/>
      <c r="BJR3" s="11"/>
      <c r="BJS3" s="11"/>
      <c r="BJT3" s="11"/>
      <c r="BJU3" s="11"/>
      <c r="BJV3" s="11"/>
      <c r="BJW3" s="11"/>
      <c r="BJX3" s="11"/>
      <c r="BJY3" s="11"/>
      <c r="BJZ3" s="11"/>
      <c r="BKA3" s="11"/>
      <c r="BKB3" s="11"/>
      <c r="BKC3" s="11"/>
      <c r="BKD3" s="11"/>
      <c r="BKE3" s="11"/>
      <c r="BKF3" s="11"/>
      <c r="BKG3" s="11"/>
      <c r="BKH3" s="11"/>
      <c r="BKI3" s="11"/>
      <c r="BKJ3" s="11"/>
      <c r="BKK3" s="11"/>
      <c r="BKL3" s="11"/>
      <c r="BKM3" s="11"/>
      <c r="BKN3" s="11"/>
      <c r="BKO3" s="11"/>
      <c r="BKP3" s="11"/>
      <c r="BKQ3" s="11"/>
      <c r="BKR3" s="11"/>
      <c r="BKS3" s="11"/>
      <c r="BKT3" s="11"/>
      <c r="BKU3" s="11"/>
      <c r="BKV3" s="11"/>
      <c r="BKW3" s="11"/>
      <c r="BKX3" s="11"/>
      <c r="BKY3" s="11"/>
      <c r="BKZ3" s="11"/>
      <c r="BLA3" s="11"/>
      <c r="BLB3" s="11"/>
      <c r="BLC3" s="11"/>
      <c r="BLD3" s="11"/>
      <c r="BLE3" s="11"/>
      <c r="BLF3" s="11"/>
      <c r="BLG3" s="11"/>
      <c r="BLH3" s="11"/>
      <c r="BLI3" s="11"/>
      <c r="BLJ3" s="11"/>
      <c r="BLK3" s="11"/>
      <c r="BLL3" s="11"/>
      <c r="BLM3" s="11"/>
      <c r="BLN3" s="11"/>
      <c r="BLO3" s="11"/>
      <c r="BLP3" s="11"/>
      <c r="BLQ3" s="11"/>
      <c r="BLR3" s="11"/>
      <c r="BLS3" s="11"/>
      <c r="BLT3" s="11"/>
      <c r="BLU3" s="11"/>
      <c r="BLV3" s="11"/>
      <c r="BLW3" s="11"/>
      <c r="BLX3" s="11"/>
      <c r="BLY3" s="11"/>
      <c r="BLZ3" s="11"/>
      <c r="BMA3" s="11"/>
      <c r="BMB3" s="11"/>
      <c r="BMC3" s="11"/>
      <c r="BMD3" s="11"/>
      <c r="BME3" s="11"/>
      <c r="BMF3" s="11"/>
      <c r="BMG3" s="11"/>
      <c r="BMH3" s="11"/>
      <c r="BMI3" s="11"/>
      <c r="BMJ3" s="11"/>
      <c r="BMK3" s="11"/>
      <c r="BML3" s="11"/>
      <c r="BMM3" s="11"/>
      <c r="BMN3" s="11"/>
      <c r="BMO3" s="11"/>
      <c r="BMP3" s="11"/>
      <c r="BMQ3" s="11"/>
      <c r="BMR3" s="11"/>
      <c r="BMS3" s="11"/>
      <c r="BMT3" s="11"/>
      <c r="BMU3" s="11"/>
      <c r="BMV3" s="11"/>
      <c r="BMW3" s="11"/>
      <c r="BMX3" s="11"/>
      <c r="BMY3" s="11"/>
      <c r="BMZ3" s="11"/>
      <c r="BNA3" s="11"/>
      <c r="BNB3" s="11"/>
      <c r="BNC3" s="11"/>
      <c r="BND3" s="11"/>
      <c r="BNE3" s="11"/>
      <c r="BNF3" s="11"/>
      <c r="BNG3" s="11"/>
      <c r="BNH3" s="11"/>
      <c r="BNI3" s="11"/>
      <c r="BNJ3" s="11"/>
      <c r="BNK3" s="11"/>
      <c r="BNL3" s="11"/>
      <c r="BNM3" s="11"/>
      <c r="BNN3" s="11"/>
      <c r="BNO3" s="11"/>
      <c r="BNP3" s="11"/>
      <c r="BNQ3" s="11"/>
      <c r="BNR3" s="11"/>
      <c r="BNS3" s="11"/>
      <c r="BNT3" s="11"/>
      <c r="BNU3" s="11"/>
      <c r="BNV3" s="11"/>
      <c r="BNW3" s="11"/>
      <c r="BNX3" s="11"/>
      <c r="BNY3" s="11"/>
      <c r="BNZ3" s="11"/>
      <c r="BOA3" s="11"/>
      <c r="BOB3" s="11"/>
      <c r="BOC3" s="11"/>
      <c r="BOD3" s="11"/>
      <c r="BOE3" s="11"/>
      <c r="BOF3" s="11"/>
      <c r="BOG3" s="11"/>
      <c r="BOH3" s="11"/>
      <c r="BOI3" s="11"/>
      <c r="BOJ3" s="11"/>
      <c r="BOK3" s="11"/>
      <c r="BOL3" s="11"/>
      <c r="BOM3" s="11"/>
      <c r="BON3" s="11"/>
      <c r="BOO3" s="11"/>
      <c r="BOP3" s="11"/>
      <c r="BOQ3" s="11"/>
      <c r="BOR3" s="11"/>
      <c r="BOS3" s="11"/>
      <c r="BOT3" s="11"/>
      <c r="BOU3" s="11"/>
      <c r="BOV3" s="11"/>
      <c r="BOW3" s="11"/>
      <c r="BOX3" s="11"/>
      <c r="BOY3" s="11"/>
      <c r="BOZ3" s="11"/>
      <c r="BPA3" s="11"/>
      <c r="BPB3" s="11"/>
      <c r="BPC3" s="11"/>
      <c r="BPD3" s="11"/>
      <c r="BPE3" s="11"/>
    </row>
    <row r="4" spans="1:1774" s="14" customFormat="1" x14ac:dyDescent="0.25">
      <c r="A4" s="74">
        <v>2</v>
      </c>
      <c r="B4" s="47" t="s">
        <v>282</v>
      </c>
      <c r="C4" s="47" t="s">
        <v>261</v>
      </c>
      <c r="D4" s="47" t="s">
        <v>283</v>
      </c>
      <c r="E4" s="47" t="s">
        <v>284</v>
      </c>
      <c r="F4" s="47" t="s">
        <v>263</v>
      </c>
      <c r="G4" s="47"/>
      <c r="H4" s="47"/>
      <c r="I4" s="73">
        <v>4</v>
      </c>
      <c r="J4" s="47">
        <v>25</v>
      </c>
      <c r="K4" s="41" t="s">
        <v>545</v>
      </c>
      <c r="L4" s="31" t="s">
        <v>432</v>
      </c>
      <c r="M4" s="20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  <c r="KS4" s="11"/>
      <c r="KT4" s="11"/>
      <c r="KU4" s="11"/>
      <c r="KV4" s="11"/>
      <c r="KW4" s="11"/>
      <c r="KX4" s="11"/>
      <c r="KY4" s="11"/>
      <c r="KZ4" s="11"/>
      <c r="LA4" s="11"/>
      <c r="LB4" s="11"/>
      <c r="LC4" s="11"/>
      <c r="LD4" s="11"/>
      <c r="LE4" s="11"/>
      <c r="LF4" s="11"/>
      <c r="LG4" s="11"/>
      <c r="LH4" s="11"/>
      <c r="LI4" s="11"/>
      <c r="LJ4" s="11"/>
      <c r="LK4" s="11"/>
      <c r="LL4" s="11"/>
      <c r="LM4" s="11"/>
      <c r="LN4" s="11"/>
      <c r="LO4" s="11"/>
      <c r="LP4" s="11"/>
      <c r="LQ4" s="11"/>
      <c r="LR4" s="11"/>
      <c r="LS4" s="11"/>
      <c r="LT4" s="11"/>
      <c r="LU4" s="11"/>
      <c r="LV4" s="11"/>
      <c r="LW4" s="11"/>
      <c r="LX4" s="11"/>
      <c r="LY4" s="11"/>
      <c r="LZ4" s="11"/>
      <c r="MA4" s="11"/>
      <c r="MB4" s="11"/>
      <c r="MC4" s="11"/>
      <c r="MD4" s="11"/>
      <c r="ME4" s="11"/>
      <c r="MF4" s="11"/>
      <c r="MG4" s="11"/>
      <c r="MH4" s="11"/>
      <c r="MI4" s="11"/>
      <c r="MJ4" s="11"/>
      <c r="MK4" s="11"/>
      <c r="ML4" s="11"/>
      <c r="MM4" s="11"/>
      <c r="MN4" s="11"/>
      <c r="MO4" s="11"/>
      <c r="MP4" s="11"/>
      <c r="MQ4" s="11"/>
      <c r="MR4" s="11"/>
      <c r="MS4" s="11"/>
      <c r="MT4" s="11"/>
      <c r="MU4" s="11"/>
      <c r="MV4" s="11"/>
      <c r="MW4" s="11"/>
      <c r="MX4" s="11"/>
      <c r="MY4" s="11"/>
      <c r="MZ4" s="11"/>
      <c r="NA4" s="11"/>
      <c r="NB4" s="11"/>
      <c r="NC4" s="11"/>
      <c r="ND4" s="11"/>
      <c r="NE4" s="11"/>
      <c r="NF4" s="11"/>
      <c r="NG4" s="11"/>
      <c r="NH4" s="11"/>
      <c r="NI4" s="11"/>
      <c r="NJ4" s="11"/>
      <c r="NK4" s="11"/>
      <c r="NL4" s="11"/>
      <c r="NM4" s="11"/>
      <c r="NN4" s="11"/>
      <c r="NO4" s="11"/>
      <c r="NP4" s="11"/>
      <c r="NQ4" s="11"/>
      <c r="NR4" s="11"/>
      <c r="NS4" s="11"/>
      <c r="NT4" s="11"/>
      <c r="NU4" s="11"/>
      <c r="NV4" s="11"/>
      <c r="NW4" s="11"/>
      <c r="NX4" s="11"/>
      <c r="NY4" s="11"/>
      <c r="NZ4" s="11"/>
      <c r="OA4" s="11"/>
      <c r="OB4" s="11"/>
      <c r="OC4" s="11"/>
      <c r="OD4" s="11"/>
      <c r="OE4" s="11"/>
      <c r="OF4" s="11"/>
      <c r="OG4" s="11"/>
      <c r="OH4" s="11"/>
      <c r="OI4" s="11"/>
      <c r="OJ4" s="11"/>
      <c r="OK4" s="11"/>
      <c r="OL4" s="11"/>
      <c r="OM4" s="11"/>
      <c r="ON4" s="11"/>
      <c r="OO4" s="11"/>
      <c r="OP4" s="11"/>
      <c r="OQ4" s="11"/>
      <c r="OR4" s="11"/>
      <c r="OS4" s="11"/>
      <c r="OT4" s="11"/>
      <c r="OU4" s="11"/>
      <c r="OV4" s="11"/>
      <c r="OW4" s="11"/>
      <c r="OX4" s="11"/>
      <c r="OY4" s="11"/>
      <c r="OZ4" s="11"/>
      <c r="PA4" s="11"/>
      <c r="PB4" s="11"/>
      <c r="PC4" s="11"/>
      <c r="PD4" s="11"/>
      <c r="PE4" s="11"/>
      <c r="PF4" s="11"/>
      <c r="PG4" s="11"/>
      <c r="PH4" s="11"/>
      <c r="PI4" s="11"/>
      <c r="PJ4" s="11"/>
      <c r="PK4" s="11"/>
      <c r="PL4" s="11"/>
      <c r="PM4" s="11"/>
      <c r="PN4" s="11"/>
      <c r="PO4" s="11"/>
      <c r="PP4" s="11"/>
      <c r="PQ4" s="11"/>
      <c r="PR4" s="11"/>
      <c r="PS4" s="11"/>
      <c r="PT4" s="11"/>
      <c r="PU4" s="11"/>
      <c r="PV4" s="11"/>
      <c r="PW4" s="11"/>
      <c r="PX4" s="11"/>
      <c r="PY4" s="11"/>
      <c r="PZ4" s="11"/>
      <c r="QA4" s="11"/>
      <c r="QB4" s="11"/>
      <c r="QC4" s="11"/>
      <c r="QD4" s="11"/>
      <c r="QE4" s="11"/>
      <c r="QF4" s="11"/>
      <c r="QG4" s="11"/>
      <c r="QH4" s="11"/>
      <c r="QI4" s="11"/>
      <c r="QJ4" s="11"/>
      <c r="QK4" s="11"/>
      <c r="QL4" s="11"/>
      <c r="QM4" s="11"/>
      <c r="QN4" s="11"/>
      <c r="QO4" s="11"/>
      <c r="QP4" s="11"/>
      <c r="QQ4" s="11"/>
      <c r="QR4" s="11"/>
      <c r="QS4" s="11"/>
      <c r="QT4" s="11"/>
      <c r="QU4" s="11"/>
      <c r="QV4" s="11"/>
      <c r="QW4" s="11"/>
      <c r="QX4" s="11"/>
      <c r="QY4" s="11"/>
      <c r="QZ4" s="11"/>
      <c r="RA4" s="11"/>
      <c r="RB4" s="11"/>
      <c r="RC4" s="11"/>
      <c r="RD4" s="11"/>
      <c r="RE4" s="11"/>
      <c r="RF4" s="11"/>
      <c r="RG4" s="11"/>
      <c r="RH4" s="11"/>
      <c r="RI4" s="11"/>
      <c r="RJ4" s="11"/>
      <c r="RK4" s="11"/>
      <c r="RL4" s="11"/>
      <c r="RM4" s="11"/>
      <c r="RN4" s="11"/>
      <c r="RO4" s="11"/>
      <c r="RP4" s="11"/>
      <c r="RQ4" s="11"/>
      <c r="RR4" s="11"/>
      <c r="RS4" s="11"/>
      <c r="RT4" s="11"/>
      <c r="RU4" s="11"/>
      <c r="RV4" s="11"/>
      <c r="RW4" s="11"/>
      <c r="RX4" s="11"/>
      <c r="RY4" s="11"/>
      <c r="RZ4" s="11"/>
      <c r="SA4" s="11"/>
      <c r="SB4" s="11"/>
      <c r="SC4" s="11"/>
      <c r="SD4" s="11"/>
      <c r="SE4" s="11"/>
      <c r="SF4" s="11"/>
      <c r="SG4" s="11"/>
      <c r="SH4" s="11"/>
      <c r="SI4" s="11"/>
      <c r="SJ4" s="11"/>
      <c r="SK4" s="11"/>
      <c r="SL4" s="11"/>
      <c r="SM4" s="11"/>
      <c r="SN4" s="11"/>
      <c r="SO4" s="11"/>
      <c r="SP4" s="11"/>
      <c r="SQ4" s="11"/>
      <c r="SR4" s="11"/>
      <c r="SS4" s="11"/>
      <c r="ST4" s="11"/>
      <c r="SU4" s="11"/>
      <c r="SV4" s="11"/>
      <c r="SW4" s="11"/>
      <c r="SX4" s="11"/>
      <c r="SY4" s="11"/>
      <c r="SZ4" s="11"/>
      <c r="TA4" s="11"/>
      <c r="TB4" s="11"/>
      <c r="TC4" s="11"/>
      <c r="TD4" s="11"/>
      <c r="TE4" s="11"/>
      <c r="TF4" s="11"/>
      <c r="TG4" s="11"/>
      <c r="TH4" s="11"/>
      <c r="TI4" s="11"/>
      <c r="TJ4" s="11"/>
      <c r="TK4" s="11"/>
      <c r="TL4" s="11"/>
      <c r="TM4" s="11"/>
      <c r="TN4" s="11"/>
      <c r="TO4" s="11"/>
      <c r="TP4" s="11"/>
      <c r="TQ4" s="11"/>
      <c r="TR4" s="11"/>
      <c r="TS4" s="11"/>
      <c r="TT4" s="11"/>
      <c r="TU4" s="11"/>
      <c r="TV4" s="11"/>
      <c r="TW4" s="11"/>
      <c r="TX4" s="11"/>
      <c r="TY4" s="11"/>
      <c r="TZ4" s="11"/>
      <c r="UA4" s="11"/>
      <c r="UB4" s="11"/>
      <c r="UC4" s="11"/>
      <c r="UD4" s="11"/>
      <c r="UE4" s="11"/>
      <c r="UF4" s="11"/>
      <c r="UG4" s="11"/>
      <c r="UH4" s="11"/>
      <c r="UI4" s="11"/>
      <c r="UJ4" s="11"/>
      <c r="UK4" s="11"/>
      <c r="UL4" s="11"/>
      <c r="UM4" s="11"/>
      <c r="UN4" s="11"/>
      <c r="UO4" s="11"/>
      <c r="UP4" s="11"/>
      <c r="UQ4" s="11"/>
      <c r="UR4" s="11"/>
      <c r="US4" s="11"/>
      <c r="UT4" s="11"/>
      <c r="UU4" s="11"/>
      <c r="UV4" s="11"/>
      <c r="UW4" s="11"/>
      <c r="UX4" s="11"/>
      <c r="UY4" s="11"/>
      <c r="UZ4" s="11"/>
      <c r="VA4" s="11"/>
      <c r="VB4" s="11"/>
      <c r="VC4" s="11"/>
      <c r="VD4" s="11"/>
      <c r="VE4" s="11"/>
      <c r="VF4" s="11"/>
      <c r="VG4" s="11"/>
      <c r="VH4" s="11"/>
      <c r="VI4" s="11"/>
      <c r="VJ4" s="11"/>
      <c r="VK4" s="11"/>
      <c r="VL4" s="11"/>
      <c r="VM4" s="11"/>
      <c r="VN4" s="11"/>
      <c r="VO4" s="11"/>
      <c r="VP4" s="11"/>
      <c r="VQ4" s="11"/>
      <c r="VR4" s="11"/>
      <c r="VS4" s="11"/>
      <c r="VT4" s="11"/>
      <c r="VU4" s="11"/>
      <c r="VV4" s="11"/>
      <c r="VW4" s="11"/>
      <c r="VX4" s="11"/>
      <c r="VY4" s="11"/>
      <c r="VZ4" s="11"/>
      <c r="WA4" s="11"/>
      <c r="WB4" s="11"/>
      <c r="WC4" s="11"/>
      <c r="WD4" s="11"/>
      <c r="WE4" s="11"/>
      <c r="WF4" s="11"/>
      <c r="WG4" s="11"/>
      <c r="WH4" s="11"/>
      <c r="WI4" s="11"/>
      <c r="WJ4" s="11"/>
      <c r="WK4" s="11"/>
      <c r="WL4" s="11"/>
      <c r="WM4" s="11"/>
      <c r="WN4" s="11"/>
      <c r="WO4" s="11"/>
      <c r="WP4" s="11"/>
      <c r="WQ4" s="11"/>
      <c r="WR4" s="11"/>
      <c r="WS4" s="11"/>
      <c r="WT4" s="11"/>
      <c r="WU4" s="11"/>
      <c r="WV4" s="11"/>
      <c r="WW4" s="11"/>
      <c r="WX4" s="11"/>
      <c r="WY4" s="11"/>
      <c r="WZ4" s="11"/>
      <c r="XA4" s="11"/>
      <c r="XB4" s="11"/>
      <c r="XC4" s="11"/>
      <c r="XD4" s="11"/>
      <c r="XE4" s="11"/>
      <c r="XF4" s="11"/>
      <c r="XG4" s="11"/>
      <c r="XH4" s="11"/>
      <c r="XI4" s="11"/>
      <c r="XJ4" s="11"/>
      <c r="XK4" s="11"/>
      <c r="XL4" s="11"/>
      <c r="XM4" s="11"/>
      <c r="XN4" s="11"/>
      <c r="XO4" s="11"/>
      <c r="XP4" s="11"/>
      <c r="XQ4" s="11"/>
      <c r="XR4" s="11"/>
      <c r="XS4" s="11"/>
      <c r="XT4" s="11"/>
      <c r="XU4" s="11"/>
      <c r="XV4" s="11"/>
      <c r="XW4" s="11"/>
      <c r="XX4" s="11"/>
      <c r="XY4" s="11"/>
      <c r="XZ4" s="11"/>
      <c r="YA4" s="11"/>
      <c r="YB4" s="11"/>
      <c r="YC4" s="11"/>
      <c r="YD4" s="11"/>
      <c r="YE4" s="11"/>
      <c r="YF4" s="11"/>
      <c r="YG4" s="11"/>
      <c r="YH4" s="11"/>
      <c r="YI4" s="11"/>
      <c r="YJ4" s="11"/>
      <c r="YK4" s="11"/>
      <c r="YL4" s="11"/>
      <c r="YM4" s="11"/>
      <c r="YN4" s="11"/>
      <c r="YO4" s="11"/>
      <c r="YP4" s="11"/>
      <c r="YQ4" s="11"/>
      <c r="YR4" s="11"/>
      <c r="YS4" s="11"/>
      <c r="YT4" s="11"/>
      <c r="YU4" s="11"/>
      <c r="YV4" s="11"/>
      <c r="YW4" s="11"/>
      <c r="YX4" s="11"/>
      <c r="YY4" s="11"/>
      <c r="YZ4" s="11"/>
      <c r="ZA4" s="11"/>
      <c r="ZB4" s="11"/>
      <c r="ZC4" s="11"/>
      <c r="ZD4" s="11"/>
      <c r="ZE4" s="11"/>
      <c r="ZF4" s="11"/>
      <c r="ZG4" s="11"/>
      <c r="ZH4" s="11"/>
      <c r="ZI4" s="11"/>
      <c r="ZJ4" s="11"/>
      <c r="ZK4" s="11"/>
      <c r="ZL4" s="11"/>
      <c r="ZM4" s="11"/>
      <c r="ZN4" s="11"/>
      <c r="ZO4" s="11"/>
      <c r="ZP4" s="11"/>
      <c r="ZQ4" s="11"/>
      <c r="ZR4" s="11"/>
      <c r="ZS4" s="11"/>
      <c r="ZT4" s="11"/>
      <c r="ZU4" s="11"/>
      <c r="ZV4" s="11"/>
      <c r="ZW4" s="11"/>
      <c r="ZX4" s="11"/>
      <c r="ZY4" s="11"/>
      <c r="ZZ4" s="11"/>
      <c r="AAA4" s="11"/>
      <c r="AAB4" s="11"/>
      <c r="AAC4" s="11"/>
      <c r="AAD4" s="11"/>
      <c r="AAE4" s="11"/>
      <c r="AAF4" s="11"/>
      <c r="AAG4" s="11"/>
      <c r="AAH4" s="11"/>
      <c r="AAI4" s="11"/>
      <c r="AAJ4" s="11"/>
      <c r="AAK4" s="11"/>
      <c r="AAL4" s="11"/>
      <c r="AAM4" s="11"/>
      <c r="AAN4" s="11"/>
      <c r="AAO4" s="11"/>
      <c r="AAP4" s="11"/>
      <c r="AAQ4" s="11"/>
      <c r="AAR4" s="11"/>
      <c r="AAS4" s="11"/>
      <c r="AAT4" s="11"/>
      <c r="AAU4" s="11"/>
      <c r="AAV4" s="11"/>
      <c r="AAW4" s="11"/>
      <c r="AAX4" s="11"/>
      <c r="AAY4" s="11"/>
      <c r="AAZ4" s="11"/>
      <c r="ABA4" s="11"/>
      <c r="ABB4" s="11"/>
      <c r="ABC4" s="11"/>
      <c r="ABD4" s="11"/>
      <c r="ABE4" s="11"/>
      <c r="ABF4" s="11"/>
      <c r="ABG4" s="11"/>
      <c r="ABH4" s="11"/>
      <c r="ABI4" s="11"/>
      <c r="ABJ4" s="11"/>
      <c r="ABK4" s="11"/>
      <c r="ABL4" s="11"/>
      <c r="ABM4" s="11"/>
      <c r="ABN4" s="11"/>
      <c r="ABO4" s="11"/>
      <c r="ABP4" s="11"/>
      <c r="ABQ4" s="11"/>
      <c r="ABR4" s="11"/>
      <c r="ABS4" s="11"/>
      <c r="ABT4" s="11"/>
      <c r="ABU4" s="11"/>
      <c r="ABV4" s="11"/>
      <c r="ABW4" s="11"/>
      <c r="ABX4" s="11"/>
      <c r="ABY4" s="11"/>
      <c r="ABZ4" s="11"/>
      <c r="ACA4" s="11"/>
      <c r="ACB4" s="11"/>
      <c r="ACC4" s="11"/>
      <c r="ACD4" s="11"/>
      <c r="ACE4" s="11"/>
      <c r="ACF4" s="11"/>
      <c r="ACG4" s="11"/>
      <c r="ACH4" s="11"/>
      <c r="ACI4" s="11"/>
      <c r="ACJ4" s="11"/>
      <c r="ACK4" s="11"/>
      <c r="ACL4" s="11"/>
      <c r="ACM4" s="11"/>
      <c r="ACN4" s="11"/>
      <c r="ACO4" s="11"/>
      <c r="ACP4" s="11"/>
      <c r="ACQ4" s="11"/>
      <c r="ACR4" s="11"/>
      <c r="ACS4" s="11"/>
      <c r="ACT4" s="11"/>
      <c r="ACU4" s="11"/>
      <c r="ACV4" s="11"/>
      <c r="ACW4" s="11"/>
      <c r="ACX4" s="11"/>
      <c r="ACY4" s="11"/>
      <c r="ACZ4" s="11"/>
      <c r="ADA4" s="11"/>
      <c r="ADB4" s="11"/>
      <c r="ADC4" s="11"/>
      <c r="ADD4" s="11"/>
      <c r="ADE4" s="11"/>
      <c r="ADF4" s="11"/>
      <c r="ADG4" s="11"/>
      <c r="ADH4" s="11"/>
      <c r="ADI4" s="11"/>
      <c r="ADJ4" s="11"/>
      <c r="ADK4" s="11"/>
      <c r="ADL4" s="11"/>
      <c r="ADM4" s="11"/>
      <c r="ADN4" s="11"/>
      <c r="ADO4" s="11"/>
      <c r="ADP4" s="11"/>
      <c r="ADQ4" s="11"/>
      <c r="ADR4" s="11"/>
      <c r="ADS4" s="11"/>
      <c r="ADT4" s="11"/>
      <c r="ADU4" s="11"/>
      <c r="ADV4" s="11"/>
      <c r="ADW4" s="11"/>
      <c r="ADX4" s="11"/>
      <c r="ADY4" s="11"/>
      <c r="ADZ4" s="11"/>
      <c r="AEA4" s="11"/>
      <c r="AEB4" s="11"/>
      <c r="AEC4" s="11"/>
      <c r="AED4" s="11"/>
      <c r="AEE4" s="11"/>
      <c r="AEF4" s="11"/>
      <c r="AEG4" s="11"/>
      <c r="AEH4" s="11"/>
      <c r="AEI4" s="11"/>
      <c r="AEJ4" s="11"/>
      <c r="AEK4" s="11"/>
      <c r="AEL4" s="11"/>
      <c r="AEM4" s="11"/>
      <c r="AEN4" s="11"/>
      <c r="AEO4" s="11"/>
      <c r="AEP4" s="11"/>
      <c r="AEQ4" s="11"/>
      <c r="AER4" s="11"/>
      <c r="AES4" s="11"/>
      <c r="AET4" s="11"/>
      <c r="AEU4" s="11"/>
      <c r="AEV4" s="11"/>
      <c r="AEW4" s="11"/>
      <c r="AEX4" s="11"/>
      <c r="AEY4" s="11"/>
      <c r="AEZ4" s="11"/>
      <c r="AFA4" s="11"/>
      <c r="AFB4" s="11"/>
      <c r="AFC4" s="11"/>
      <c r="AFD4" s="11"/>
      <c r="AFE4" s="11"/>
      <c r="AFF4" s="11"/>
      <c r="AFG4" s="11"/>
      <c r="AFH4" s="11"/>
      <c r="AFI4" s="11"/>
      <c r="AFJ4" s="11"/>
      <c r="AFK4" s="11"/>
      <c r="AFL4" s="11"/>
      <c r="AFM4" s="11"/>
      <c r="AFN4" s="11"/>
      <c r="AFO4" s="11"/>
      <c r="AFP4" s="11"/>
      <c r="AFQ4" s="11"/>
      <c r="AFR4" s="11"/>
      <c r="AFS4" s="11"/>
      <c r="AFT4" s="11"/>
      <c r="AFU4" s="11"/>
      <c r="AFV4" s="11"/>
      <c r="AFW4" s="11"/>
      <c r="AFX4" s="11"/>
      <c r="AFY4" s="11"/>
      <c r="AFZ4" s="11"/>
      <c r="AGA4" s="11"/>
      <c r="AGB4" s="11"/>
      <c r="AGC4" s="11"/>
      <c r="AGD4" s="11"/>
      <c r="AGE4" s="11"/>
      <c r="AGF4" s="11"/>
      <c r="AGG4" s="11"/>
      <c r="AGH4" s="11"/>
      <c r="AGI4" s="11"/>
      <c r="AGJ4" s="11"/>
      <c r="AGK4" s="11"/>
      <c r="AGL4" s="11"/>
      <c r="AGM4" s="11"/>
      <c r="AGN4" s="11"/>
      <c r="AGO4" s="11"/>
      <c r="AGP4" s="11"/>
      <c r="AGQ4" s="11"/>
      <c r="AGR4" s="11"/>
      <c r="AGS4" s="11"/>
      <c r="AGT4" s="11"/>
      <c r="AGU4" s="11"/>
      <c r="AGV4" s="11"/>
      <c r="AGW4" s="11"/>
      <c r="AGX4" s="11"/>
      <c r="AGY4" s="11"/>
      <c r="AGZ4" s="11"/>
      <c r="AHA4" s="11"/>
      <c r="AHB4" s="11"/>
      <c r="AHC4" s="11"/>
      <c r="AHD4" s="11"/>
      <c r="AHE4" s="11"/>
      <c r="AHF4" s="11"/>
      <c r="AHG4" s="11"/>
      <c r="AHH4" s="11"/>
      <c r="AHI4" s="11"/>
      <c r="AHJ4" s="11"/>
      <c r="AHK4" s="11"/>
      <c r="AHL4" s="11"/>
      <c r="AHM4" s="11"/>
      <c r="AHN4" s="11"/>
      <c r="AHO4" s="11"/>
      <c r="AHP4" s="11"/>
      <c r="AHQ4" s="11"/>
      <c r="AHR4" s="11"/>
      <c r="AHS4" s="11"/>
      <c r="AHT4" s="11"/>
      <c r="AHU4" s="11"/>
      <c r="AHV4" s="11"/>
      <c r="AHW4" s="11"/>
      <c r="AHX4" s="11"/>
      <c r="AHY4" s="11"/>
      <c r="AHZ4" s="11"/>
      <c r="AIA4" s="11"/>
      <c r="AIB4" s="11"/>
      <c r="AIC4" s="11"/>
      <c r="AID4" s="11"/>
      <c r="AIE4" s="11"/>
      <c r="AIF4" s="11"/>
      <c r="AIG4" s="11"/>
      <c r="AIH4" s="11"/>
      <c r="AII4" s="11"/>
      <c r="AIJ4" s="11"/>
      <c r="AIK4" s="11"/>
      <c r="AIL4" s="11"/>
      <c r="AIM4" s="11"/>
      <c r="AIN4" s="11"/>
      <c r="AIO4" s="11"/>
      <c r="AIP4" s="11"/>
      <c r="AIQ4" s="11"/>
      <c r="AIR4" s="11"/>
      <c r="AIS4" s="11"/>
      <c r="AIT4" s="11"/>
      <c r="AIU4" s="11"/>
      <c r="AIV4" s="11"/>
      <c r="AIW4" s="11"/>
      <c r="AIX4" s="11"/>
      <c r="AIY4" s="11"/>
      <c r="AIZ4" s="11"/>
      <c r="AJA4" s="11"/>
      <c r="AJB4" s="11"/>
      <c r="AJC4" s="11"/>
      <c r="AJD4" s="11"/>
      <c r="AJE4" s="11"/>
      <c r="AJF4" s="11"/>
      <c r="AJG4" s="11"/>
      <c r="AJH4" s="11"/>
      <c r="AJI4" s="11"/>
      <c r="AJJ4" s="11"/>
      <c r="AJK4" s="11"/>
      <c r="AJL4" s="11"/>
      <c r="AJM4" s="11"/>
      <c r="AJN4" s="11"/>
      <c r="AJO4" s="11"/>
      <c r="AJP4" s="11"/>
      <c r="AJQ4" s="11"/>
      <c r="AJR4" s="11"/>
      <c r="AJS4" s="11"/>
      <c r="AJT4" s="11"/>
      <c r="AJU4" s="11"/>
      <c r="AJV4" s="11"/>
      <c r="AJW4" s="11"/>
      <c r="AJX4" s="11"/>
      <c r="AJY4" s="11"/>
      <c r="AJZ4" s="11"/>
      <c r="AKA4" s="11"/>
      <c r="AKB4" s="11"/>
      <c r="AKC4" s="11"/>
      <c r="AKD4" s="11"/>
      <c r="AKE4" s="11"/>
      <c r="AKF4" s="11"/>
      <c r="AKG4" s="11"/>
      <c r="AKH4" s="11"/>
      <c r="AKI4" s="11"/>
      <c r="AKJ4" s="11"/>
      <c r="AKK4" s="11"/>
      <c r="AKL4" s="11"/>
      <c r="AKM4" s="11"/>
      <c r="AKN4" s="11"/>
      <c r="AKO4" s="11"/>
      <c r="AKP4" s="11"/>
      <c r="AKQ4" s="11"/>
      <c r="AKR4" s="11"/>
      <c r="AKS4" s="11"/>
      <c r="AKT4" s="11"/>
      <c r="AKU4" s="11"/>
      <c r="AKV4" s="11"/>
      <c r="AKW4" s="11"/>
      <c r="AKX4" s="11"/>
      <c r="AKY4" s="11"/>
      <c r="AKZ4" s="11"/>
      <c r="ALA4" s="11"/>
      <c r="ALB4" s="11"/>
      <c r="ALC4" s="11"/>
      <c r="ALD4" s="11"/>
      <c r="ALE4" s="11"/>
      <c r="ALF4" s="11"/>
      <c r="ALG4" s="11"/>
      <c r="ALH4" s="11"/>
      <c r="ALI4" s="11"/>
      <c r="ALJ4" s="11"/>
      <c r="ALK4" s="11"/>
      <c r="ALL4" s="11"/>
      <c r="ALM4" s="11"/>
      <c r="ALN4" s="11"/>
      <c r="ALO4" s="11"/>
      <c r="ALP4" s="11"/>
      <c r="ALQ4" s="11"/>
      <c r="ALR4" s="11"/>
      <c r="ALS4" s="11"/>
      <c r="ALT4" s="11"/>
      <c r="ALU4" s="11"/>
      <c r="ALV4" s="11"/>
      <c r="ALW4" s="11"/>
      <c r="ALX4" s="11"/>
      <c r="ALY4" s="11"/>
      <c r="ALZ4" s="11"/>
      <c r="AMA4" s="11"/>
      <c r="AMB4" s="11"/>
      <c r="AMC4" s="11"/>
      <c r="AMD4" s="11"/>
      <c r="AME4" s="11"/>
      <c r="AMF4" s="11"/>
      <c r="AMG4" s="11"/>
      <c r="AMH4" s="11"/>
      <c r="AMI4" s="11"/>
      <c r="AMJ4" s="11"/>
      <c r="AMK4" s="11"/>
      <c r="AML4" s="11"/>
      <c r="AMM4" s="11"/>
      <c r="AMN4" s="11"/>
      <c r="AMO4" s="11"/>
      <c r="AMP4" s="11"/>
      <c r="AMQ4" s="11"/>
      <c r="AMR4" s="11"/>
      <c r="AMS4" s="11"/>
      <c r="AMT4" s="11"/>
      <c r="AMU4" s="11"/>
      <c r="AMV4" s="11"/>
      <c r="AMW4" s="11"/>
      <c r="AMX4" s="11"/>
      <c r="AMY4" s="11"/>
      <c r="AMZ4" s="11"/>
      <c r="ANA4" s="11"/>
      <c r="ANB4" s="11"/>
      <c r="ANC4" s="11"/>
      <c r="AND4" s="11"/>
      <c r="ANE4" s="11"/>
      <c r="ANF4" s="11"/>
      <c r="ANG4" s="11"/>
      <c r="ANH4" s="11"/>
      <c r="ANI4" s="11"/>
      <c r="ANJ4" s="11"/>
      <c r="ANK4" s="11"/>
      <c r="ANL4" s="11"/>
      <c r="ANM4" s="11"/>
      <c r="ANN4" s="11"/>
      <c r="ANO4" s="11"/>
      <c r="ANP4" s="11"/>
      <c r="ANQ4" s="11"/>
      <c r="ANR4" s="11"/>
      <c r="ANS4" s="11"/>
      <c r="ANT4" s="11"/>
      <c r="ANU4" s="11"/>
      <c r="ANV4" s="11"/>
      <c r="ANW4" s="11"/>
      <c r="ANX4" s="11"/>
      <c r="ANY4" s="11"/>
      <c r="ANZ4" s="11"/>
      <c r="AOA4" s="11"/>
      <c r="AOB4" s="11"/>
      <c r="AOC4" s="11"/>
      <c r="AOD4" s="11"/>
      <c r="AOE4" s="11"/>
      <c r="AOF4" s="11"/>
      <c r="AOG4" s="11"/>
      <c r="AOH4" s="11"/>
      <c r="AOI4" s="11"/>
      <c r="AOJ4" s="11"/>
      <c r="AOK4" s="11"/>
      <c r="AOL4" s="11"/>
      <c r="AOM4" s="11"/>
      <c r="AON4" s="11"/>
      <c r="AOO4" s="11"/>
      <c r="AOP4" s="11"/>
      <c r="AOQ4" s="11"/>
      <c r="AOR4" s="11"/>
      <c r="AOS4" s="11"/>
      <c r="AOT4" s="11"/>
      <c r="AOU4" s="11"/>
      <c r="AOV4" s="11"/>
      <c r="AOW4" s="11"/>
      <c r="AOX4" s="11"/>
      <c r="AOY4" s="11"/>
      <c r="AOZ4" s="11"/>
      <c r="APA4" s="11"/>
      <c r="APB4" s="11"/>
      <c r="APC4" s="11"/>
      <c r="APD4" s="11"/>
      <c r="APE4" s="11"/>
      <c r="APF4" s="11"/>
      <c r="APG4" s="11"/>
      <c r="APH4" s="11"/>
      <c r="API4" s="11"/>
      <c r="APJ4" s="11"/>
      <c r="APK4" s="11"/>
      <c r="APL4" s="11"/>
      <c r="APM4" s="11"/>
      <c r="APN4" s="11"/>
      <c r="APO4" s="11"/>
      <c r="APP4" s="11"/>
      <c r="APQ4" s="11"/>
      <c r="APR4" s="11"/>
      <c r="APS4" s="11"/>
      <c r="APT4" s="11"/>
      <c r="APU4" s="11"/>
      <c r="APV4" s="11"/>
      <c r="APW4" s="11"/>
      <c r="APX4" s="11"/>
      <c r="APY4" s="11"/>
      <c r="APZ4" s="11"/>
      <c r="AQA4" s="11"/>
      <c r="AQB4" s="11"/>
      <c r="AQC4" s="11"/>
      <c r="AQD4" s="11"/>
      <c r="AQE4" s="11"/>
      <c r="AQF4" s="11"/>
      <c r="AQG4" s="11"/>
      <c r="AQH4" s="11"/>
      <c r="AQI4" s="11"/>
      <c r="AQJ4" s="11"/>
      <c r="AQK4" s="11"/>
      <c r="AQL4" s="11"/>
      <c r="AQM4" s="11"/>
      <c r="AQN4" s="11"/>
      <c r="AQO4" s="11"/>
      <c r="AQP4" s="11"/>
      <c r="AQQ4" s="11"/>
      <c r="AQR4" s="11"/>
      <c r="AQS4" s="11"/>
      <c r="AQT4" s="11"/>
      <c r="AQU4" s="11"/>
      <c r="AQV4" s="11"/>
      <c r="AQW4" s="11"/>
      <c r="AQX4" s="11"/>
      <c r="AQY4" s="11"/>
      <c r="AQZ4" s="11"/>
      <c r="ARA4" s="11"/>
      <c r="ARB4" s="11"/>
      <c r="ARC4" s="11"/>
      <c r="ARD4" s="11"/>
      <c r="ARE4" s="11"/>
      <c r="ARF4" s="11"/>
      <c r="ARG4" s="11"/>
      <c r="ARH4" s="11"/>
      <c r="ARI4" s="11"/>
      <c r="ARJ4" s="11"/>
      <c r="ARK4" s="11"/>
      <c r="ARL4" s="11"/>
      <c r="ARM4" s="11"/>
      <c r="ARN4" s="11"/>
      <c r="ARO4" s="11"/>
      <c r="ARP4" s="11"/>
      <c r="ARQ4" s="11"/>
      <c r="ARR4" s="11"/>
      <c r="ARS4" s="11"/>
      <c r="ART4" s="11"/>
      <c r="ARU4" s="11"/>
      <c r="ARV4" s="11"/>
      <c r="ARW4" s="11"/>
      <c r="ARX4" s="11"/>
      <c r="ARY4" s="11"/>
      <c r="ARZ4" s="11"/>
      <c r="ASA4" s="11"/>
      <c r="ASB4" s="11"/>
      <c r="ASC4" s="11"/>
      <c r="ASD4" s="11"/>
      <c r="ASE4" s="11"/>
      <c r="ASF4" s="11"/>
      <c r="ASG4" s="11"/>
      <c r="ASH4" s="11"/>
      <c r="ASI4" s="11"/>
      <c r="ASJ4" s="11"/>
      <c r="ASK4" s="11"/>
      <c r="ASL4" s="11"/>
      <c r="ASM4" s="11"/>
      <c r="ASN4" s="11"/>
      <c r="ASO4" s="11"/>
      <c r="ASP4" s="11"/>
      <c r="ASQ4" s="11"/>
      <c r="ASR4" s="11"/>
      <c r="ASS4" s="11"/>
      <c r="AST4" s="11"/>
      <c r="ASU4" s="11"/>
      <c r="ASV4" s="11"/>
      <c r="ASW4" s="11"/>
      <c r="ASX4" s="11"/>
      <c r="ASY4" s="11"/>
      <c r="ASZ4" s="11"/>
      <c r="ATA4" s="11"/>
      <c r="ATB4" s="11"/>
      <c r="ATC4" s="11"/>
      <c r="ATD4" s="11"/>
      <c r="ATE4" s="11"/>
      <c r="ATF4" s="11"/>
      <c r="ATG4" s="11"/>
      <c r="ATH4" s="11"/>
      <c r="ATI4" s="11"/>
      <c r="ATJ4" s="11"/>
      <c r="ATK4" s="11"/>
      <c r="ATL4" s="11"/>
      <c r="ATM4" s="11"/>
      <c r="ATN4" s="11"/>
      <c r="ATO4" s="11"/>
      <c r="ATP4" s="11"/>
      <c r="ATQ4" s="11"/>
      <c r="ATR4" s="11"/>
      <c r="ATS4" s="11"/>
      <c r="ATT4" s="11"/>
      <c r="ATU4" s="11"/>
      <c r="ATV4" s="11"/>
      <c r="ATW4" s="11"/>
      <c r="ATX4" s="11"/>
      <c r="ATY4" s="11"/>
      <c r="ATZ4" s="11"/>
      <c r="AUA4" s="11"/>
      <c r="AUB4" s="11"/>
      <c r="AUC4" s="11"/>
      <c r="AUD4" s="11"/>
      <c r="AUE4" s="11"/>
      <c r="AUF4" s="11"/>
      <c r="AUG4" s="11"/>
      <c r="AUH4" s="11"/>
      <c r="AUI4" s="11"/>
      <c r="AUJ4" s="11"/>
      <c r="AUK4" s="11"/>
      <c r="AUL4" s="11"/>
      <c r="AUM4" s="11"/>
      <c r="AUN4" s="11"/>
      <c r="AUO4" s="11"/>
      <c r="AUP4" s="11"/>
      <c r="AUQ4" s="11"/>
      <c r="AUR4" s="11"/>
      <c r="AUS4" s="11"/>
      <c r="AUT4" s="11"/>
      <c r="AUU4" s="11"/>
      <c r="AUV4" s="11"/>
      <c r="AUW4" s="11"/>
      <c r="AUX4" s="11"/>
      <c r="AUY4" s="11"/>
      <c r="AUZ4" s="11"/>
      <c r="AVA4" s="11"/>
      <c r="AVB4" s="11"/>
      <c r="AVC4" s="11"/>
      <c r="AVD4" s="11"/>
      <c r="AVE4" s="11"/>
      <c r="AVF4" s="11"/>
      <c r="AVG4" s="11"/>
      <c r="AVH4" s="11"/>
      <c r="AVI4" s="11"/>
      <c r="AVJ4" s="11"/>
      <c r="AVK4" s="11"/>
      <c r="AVL4" s="11"/>
      <c r="AVM4" s="11"/>
      <c r="AVN4" s="11"/>
      <c r="AVO4" s="11"/>
      <c r="AVP4" s="11"/>
      <c r="AVQ4" s="11"/>
      <c r="AVR4" s="11"/>
      <c r="AVS4" s="11"/>
      <c r="AVT4" s="11"/>
      <c r="AVU4" s="11"/>
      <c r="AVV4" s="11"/>
      <c r="AVW4" s="11"/>
      <c r="AVX4" s="11"/>
      <c r="AVY4" s="11"/>
      <c r="AVZ4" s="11"/>
      <c r="AWA4" s="11"/>
      <c r="AWB4" s="11"/>
      <c r="AWC4" s="11"/>
      <c r="AWD4" s="11"/>
      <c r="AWE4" s="11"/>
      <c r="AWF4" s="11"/>
      <c r="AWG4" s="11"/>
      <c r="AWH4" s="11"/>
      <c r="AWI4" s="11"/>
      <c r="AWJ4" s="11"/>
      <c r="AWK4" s="11"/>
      <c r="AWL4" s="11"/>
      <c r="AWM4" s="11"/>
      <c r="AWN4" s="11"/>
      <c r="AWO4" s="11"/>
      <c r="AWP4" s="11"/>
      <c r="AWQ4" s="11"/>
      <c r="AWR4" s="11"/>
      <c r="AWS4" s="11"/>
      <c r="AWT4" s="11"/>
      <c r="AWU4" s="11"/>
      <c r="AWV4" s="11"/>
      <c r="AWW4" s="11"/>
      <c r="AWX4" s="11"/>
      <c r="AWY4" s="11"/>
      <c r="AWZ4" s="11"/>
      <c r="AXA4" s="11"/>
      <c r="AXB4" s="11"/>
      <c r="AXC4" s="11"/>
      <c r="AXD4" s="11"/>
      <c r="AXE4" s="11"/>
      <c r="AXF4" s="11"/>
      <c r="AXG4" s="11"/>
      <c r="AXH4" s="11"/>
      <c r="AXI4" s="11"/>
      <c r="AXJ4" s="11"/>
      <c r="AXK4" s="11"/>
      <c r="AXL4" s="11"/>
      <c r="AXM4" s="11"/>
      <c r="AXN4" s="11"/>
      <c r="AXO4" s="11"/>
      <c r="AXP4" s="11"/>
      <c r="AXQ4" s="11"/>
      <c r="AXR4" s="11"/>
      <c r="AXS4" s="11"/>
      <c r="AXT4" s="11"/>
      <c r="AXU4" s="11"/>
      <c r="AXV4" s="11"/>
      <c r="AXW4" s="11"/>
      <c r="AXX4" s="11"/>
      <c r="AXY4" s="11"/>
      <c r="AXZ4" s="11"/>
      <c r="AYA4" s="11"/>
      <c r="AYB4" s="11"/>
      <c r="AYC4" s="11"/>
      <c r="AYD4" s="11"/>
      <c r="AYE4" s="11"/>
      <c r="AYF4" s="11"/>
      <c r="AYG4" s="11"/>
      <c r="AYH4" s="11"/>
      <c r="AYI4" s="11"/>
      <c r="AYJ4" s="11"/>
      <c r="AYK4" s="11"/>
      <c r="AYL4" s="11"/>
      <c r="AYM4" s="11"/>
      <c r="AYN4" s="11"/>
      <c r="AYO4" s="11"/>
      <c r="AYP4" s="11"/>
      <c r="AYQ4" s="11"/>
      <c r="AYR4" s="11"/>
      <c r="AYS4" s="11"/>
      <c r="AYT4" s="11"/>
      <c r="AYU4" s="11"/>
      <c r="AYV4" s="11"/>
      <c r="AYW4" s="11"/>
      <c r="AYX4" s="11"/>
      <c r="AYY4" s="11"/>
      <c r="AYZ4" s="11"/>
      <c r="AZA4" s="11"/>
      <c r="AZB4" s="11"/>
      <c r="AZC4" s="11"/>
      <c r="AZD4" s="11"/>
      <c r="AZE4" s="11"/>
      <c r="AZF4" s="11"/>
      <c r="AZG4" s="11"/>
      <c r="AZH4" s="11"/>
      <c r="AZI4" s="11"/>
      <c r="AZJ4" s="11"/>
      <c r="AZK4" s="11"/>
      <c r="AZL4" s="11"/>
      <c r="AZM4" s="11"/>
      <c r="AZN4" s="11"/>
      <c r="AZO4" s="11"/>
      <c r="AZP4" s="11"/>
      <c r="AZQ4" s="11"/>
      <c r="AZR4" s="11"/>
      <c r="AZS4" s="11"/>
      <c r="AZT4" s="11"/>
      <c r="AZU4" s="11"/>
      <c r="AZV4" s="11"/>
      <c r="AZW4" s="11"/>
      <c r="AZX4" s="11"/>
      <c r="AZY4" s="11"/>
      <c r="AZZ4" s="11"/>
      <c r="BAA4" s="11"/>
      <c r="BAB4" s="11"/>
      <c r="BAC4" s="11"/>
      <c r="BAD4" s="11"/>
      <c r="BAE4" s="11"/>
      <c r="BAF4" s="11"/>
      <c r="BAG4" s="11"/>
      <c r="BAH4" s="11"/>
      <c r="BAI4" s="11"/>
      <c r="BAJ4" s="11"/>
      <c r="BAK4" s="11"/>
      <c r="BAL4" s="11"/>
      <c r="BAM4" s="11"/>
      <c r="BAN4" s="11"/>
      <c r="BAO4" s="11"/>
      <c r="BAP4" s="11"/>
      <c r="BAQ4" s="11"/>
      <c r="BAR4" s="11"/>
      <c r="BAS4" s="11"/>
      <c r="BAT4" s="11"/>
      <c r="BAU4" s="11"/>
      <c r="BAV4" s="11"/>
      <c r="BAW4" s="11"/>
      <c r="BAX4" s="11"/>
      <c r="BAY4" s="11"/>
      <c r="BAZ4" s="11"/>
      <c r="BBA4" s="11"/>
      <c r="BBB4" s="11"/>
      <c r="BBC4" s="11"/>
      <c r="BBD4" s="11"/>
      <c r="BBE4" s="11"/>
      <c r="BBF4" s="11"/>
      <c r="BBG4" s="11"/>
      <c r="BBH4" s="11"/>
      <c r="BBI4" s="11"/>
      <c r="BBJ4" s="11"/>
      <c r="BBK4" s="11"/>
      <c r="BBL4" s="11"/>
      <c r="BBM4" s="11"/>
      <c r="BBN4" s="11"/>
      <c r="BBO4" s="11"/>
      <c r="BBP4" s="11"/>
      <c r="BBQ4" s="11"/>
      <c r="BBR4" s="11"/>
      <c r="BBS4" s="11"/>
      <c r="BBT4" s="11"/>
      <c r="BBU4" s="11"/>
      <c r="BBV4" s="11"/>
      <c r="BBW4" s="11"/>
      <c r="BBX4" s="11"/>
      <c r="BBY4" s="11"/>
      <c r="BBZ4" s="11"/>
      <c r="BCA4" s="11"/>
      <c r="BCB4" s="11"/>
      <c r="BCC4" s="11"/>
      <c r="BCD4" s="11"/>
      <c r="BCE4" s="11"/>
      <c r="BCF4" s="11"/>
      <c r="BCG4" s="11"/>
      <c r="BCH4" s="11"/>
      <c r="BCI4" s="11"/>
      <c r="BCJ4" s="11"/>
      <c r="BCK4" s="11"/>
      <c r="BCL4" s="11"/>
      <c r="BCM4" s="11"/>
      <c r="BCN4" s="11"/>
      <c r="BCO4" s="11"/>
      <c r="BCP4" s="11"/>
      <c r="BCQ4" s="11"/>
      <c r="BCR4" s="11"/>
      <c r="BCS4" s="11"/>
      <c r="BCT4" s="11"/>
      <c r="BCU4" s="11"/>
      <c r="BCV4" s="11"/>
      <c r="BCW4" s="11"/>
      <c r="BCX4" s="11"/>
      <c r="BCY4" s="11"/>
      <c r="BCZ4" s="11"/>
      <c r="BDA4" s="11"/>
      <c r="BDB4" s="11"/>
      <c r="BDC4" s="11"/>
      <c r="BDD4" s="11"/>
      <c r="BDE4" s="11"/>
      <c r="BDF4" s="11"/>
      <c r="BDG4" s="11"/>
      <c r="BDH4" s="11"/>
      <c r="BDI4" s="11"/>
      <c r="BDJ4" s="11"/>
      <c r="BDK4" s="11"/>
      <c r="BDL4" s="11"/>
      <c r="BDM4" s="11"/>
      <c r="BDN4" s="11"/>
      <c r="BDO4" s="11"/>
      <c r="BDP4" s="11"/>
      <c r="BDQ4" s="11"/>
      <c r="BDR4" s="11"/>
      <c r="BDS4" s="11"/>
      <c r="BDT4" s="11"/>
      <c r="BDU4" s="11"/>
      <c r="BDV4" s="11"/>
      <c r="BDW4" s="11"/>
      <c r="BDX4" s="11"/>
      <c r="BDY4" s="11"/>
      <c r="BDZ4" s="11"/>
      <c r="BEA4" s="11"/>
      <c r="BEB4" s="11"/>
      <c r="BEC4" s="11"/>
      <c r="BED4" s="11"/>
      <c r="BEE4" s="11"/>
      <c r="BEF4" s="11"/>
      <c r="BEG4" s="11"/>
      <c r="BEH4" s="11"/>
      <c r="BEI4" s="11"/>
      <c r="BEJ4" s="11"/>
      <c r="BEK4" s="11"/>
      <c r="BEL4" s="11"/>
      <c r="BEM4" s="11"/>
      <c r="BEN4" s="11"/>
      <c r="BEO4" s="11"/>
      <c r="BEP4" s="11"/>
      <c r="BEQ4" s="11"/>
      <c r="BER4" s="11"/>
      <c r="BES4" s="11"/>
      <c r="BET4" s="11"/>
      <c r="BEU4" s="11"/>
      <c r="BEV4" s="11"/>
      <c r="BEW4" s="11"/>
      <c r="BEX4" s="11"/>
      <c r="BEY4" s="11"/>
      <c r="BEZ4" s="11"/>
      <c r="BFA4" s="11"/>
      <c r="BFB4" s="11"/>
      <c r="BFC4" s="11"/>
      <c r="BFD4" s="11"/>
      <c r="BFE4" s="11"/>
      <c r="BFF4" s="11"/>
      <c r="BFG4" s="11"/>
      <c r="BFH4" s="11"/>
      <c r="BFI4" s="11"/>
      <c r="BFJ4" s="11"/>
      <c r="BFK4" s="11"/>
      <c r="BFL4" s="11"/>
      <c r="BFM4" s="11"/>
      <c r="BFN4" s="11"/>
      <c r="BFO4" s="11"/>
      <c r="BFP4" s="11"/>
      <c r="BFQ4" s="11"/>
      <c r="BFR4" s="11"/>
      <c r="BFS4" s="11"/>
      <c r="BFT4" s="11"/>
      <c r="BFU4" s="11"/>
      <c r="BFV4" s="11"/>
      <c r="BFW4" s="11"/>
      <c r="BFX4" s="11"/>
      <c r="BFY4" s="11"/>
      <c r="BFZ4" s="11"/>
      <c r="BGA4" s="11"/>
      <c r="BGB4" s="11"/>
      <c r="BGC4" s="11"/>
      <c r="BGD4" s="11"/>
      <c r="BGE4" s="11"/>
      <c r="BGF4" s="11"/>
      <c r="BGG4" s="11"/>
      <c r="BGH4" s="11"/>
      <c r="BGI4" s="11"/>
      <c r="BGJ4" s="11"/>
      <c r="BGK4" s="11"/>
      <c r="BGL4" s="11"/>
      <c r="BGM4" s="11"/>
      <c r="BGN4" s="11"/>
      <c r="BGO4" s="11"/>
      <c r="BGP4" s="11"/>
      <c r="BGQ4" s="11"/>
      <c r="BGR4" s="11"/>
      <c r="BGS4" s="11"/>
      <c r="BGT4" s="11"/>
      <c r="BGU4" s="11"/>
      <c r="BGV4" s="11"/>
      <c r="BGW4" s="11"/>
      <c r="BGX4" s="11"/>
      <c r="BGY4" s="11"/>
      <c r="BGZ4" s="11"/>
      <c r="BHA4" s="11"/>
      <c r="BHB4" s="11"/>
      <c r="BHC4" s="11"/>
      <c r="BHD4" s="11"/>
      <c r="BHE4" s="11"/>
      <c r="BHF4" s="11"/>
      <c r="BHG4" s="11"/>
      <c r="BHH4" s="11"/>
      <c r="BHI4" s="11"/>
      <c r="BHJ4" s="11"/>
      <c r="BHK4" s="11"/>
      <c r="BHL4" s="11"/>
      <c r="BHM4" s="11"/>
      <c r="BHN4" s="11"/>
      <c r="BHO4" s="11"/>
      <c r="BHP4" s="11"/>
      <c r="BHQ4" s="11"/>
      <c r="BHR4" s="11"/>
      <c r="BHS4" s="11"/>
      <c r="BHT4" s="11"/>
      <c r="BHU4" s="11"/>
      <c r="BHV4" s="11"/>
      <c r="BHW4" s="11"/>
      <c r="BHX4" s="11"/>
      <c r="BHY4" s="11"/>
      <c r="BHZ4" s="11"/>
      <c r="BIA4" s="11"/>
      <c r="BIB4" s="11"/>
      <c r="BIC4" s="11"/>
      <c r="BID4" s="11"/>
      <c r="BIE4" s="11"/>
      <c r="BIF4" s="11"/>
      <c r="BIG4" s="11"/>
      <c r="BIH4" s="11"/>
      <c r="BII4" s="11"/>
      <c r="BIJ4" s="11"/>
      <c r="BIK4" s="11"/>
      <c r="BIL4" s="11"/>
      <c r="BIM4" s="11"/>
      <c r="BIN4" s="11"/>
      <c r="BIO4" s="11"/>
      <c r="BIP4" s="11"/>
      <c r="BIQ4" s="11"/>
      <c r="BIR4" s="11"/>
      <c r="BIS4" s="11"/>
      <c r="BIT4" s="11"/>
      <c r="BIU4" s="11"/>
      <c r="BIV4" s="11"/>
      <c r="BIW4" s="11"/>
      <c r="BIX4" s="11"/>
      <c r="BIY4" s="11"/>
      <c r="BIZ4" s="11"/>
      <c r="BJA4" s="11"/>
      <c r="BJB4" s="11"/>
      <c r="BJC4" s="11"/>
      <c r="BJD4" s="11"/>
      <c r="BJE4" s="11"/>
      <c r="BJF4" s="11"/>
      <c r="BJG4" s="11"/>
      <c r="BJH4" s="11"/>
      <c r="BJI4" s="11"/>
      <c r="BJJ4" s="11"/>
      <c r="BJK4" s="11"/>
      <c r="BJL4" s="11"/>
      <c r="BJM4" s="11"/>
      <c r="BJN4" s="11"/>
      <c r="BJO4" s="11"/>
      <c r="BJP4" s="11"/>
      <c r="BJQ4" s="11"/>
      <c r="BJR4" s="11"/>
      <c r="BJS4" s="11"/>
      <c r="BJT4" s="11"/>
      <c r="BJU4" s="11"/>
      <c r="BJV4" s="11"/>
      <c r="BJW4" s="11"/>
      <c r="BJX4" s="11"/>
      <c r="BJY4" s="11"/>
      <c r="BJZ4" s="11"/>
      <c r="BKA4" s="11"/>
      <c r="BKB4" s="11"/>
      <c r="BKC4" s="11"/>
      <c r="BKD4" s="11"/>
      <c r="BKE4" s="11"/>
      <c r="BKF4" s="11"/>
      <c r="BKG4" s="11"/>
      <c r="BKH4" s="11"/>
      <c r="BKI4" s="11"/>
      <c r="BKJ4" s="11"/>
      <c r="BKK4" s="11"/>
      <c r="BKL4" s="11"/>
      <c r="BKM4" s="11"/>
      <c r="BKN4" s="11"/>
      <c r="BKO4" s="11"/>
      <c r="BKP4" s="11"/>
      <c r="BKQ4" s="11"/>
      <c r="BKR4" s="11"/>
      <c r="BKS4" s="11"/>
      <c r="BKT4" s="11"/>
      <c r="BKU4" s="11"/>
      <c r="BKV4" s="11"/>
      <c r="BKW4" s="11"/>
      <c r="BKX4" s="11"/>
      <c r="BKY4" s="11"/>
      <c r="BKZ4" s="11"/>
      <c r="BLA4" s="11"/>
      <c r="BLB4" s="11"/>
      <c r="BLC4" s="11"/>
      <c r="BLD4" s="11"/>
      <c r="BLE4" s="11"/>
      <c r="BLF4" s="11"/>
      <c r="BLG4" s="11"/>
      <c r="BLH4" s="11"/>
      <c r="BLI4" s="11"/>
      <c r="BLJ4" s="11"/>
      <c r="BLK4" s="11"/>
      <c r="BLL4" s="11"/>
      <c r="BLM4" s="11"/>
      <c r="BLN4" s="11"/>
      <c r="BLO4" s="11"/>
      <c r="BLP4" s="11"/>
      <c r="BLQ4" s="11"/>
      <c r="BLR4" s="11"/>
      <c r="BLS4" s="11"/>
      <c r="BLT4" s="11"/>
      <c r="BLU4" s="11"/>
      <c r="BLV4" s="11"/>
      <c r="BLW4" s="11"/>
      <c r="BLX4" s="11"/>
      <c r="BLY4" s="11"/>
      <c r="BLZ4" s="11"/>
      <c r="BMA4" s="11"/>
      <c r="BMB4" s="11"/>
      <c r="BMC4" s="11"/>
      <c r="BMD4" s="11"/>
      <c r="BME4" s="11"/>
      <c r="BMF4" s="11"/>
      <c r="BMG4" s="11"/>
      <c r="BMH4" s="11"/>
      <c r="BMI4" s="11"/>
      <c r="BMJ4" s="11"/>
      <c r="BMK4" s="11"/>
      <c r="BML4" s="11"/>
      <c r="BMM4" s="11"/>
      <c r="BMN4" s="11"/>
      <c r="BMO4" s="11"/>
      <c r="BMP4" s="11"/>
      <c r="BMQ4" s="11"/>
      <c r="BMR4" s="11"/>
      <c r="BMS4" s="11"/>
      <c r="BMT4" s="11"/>
      <c r="BMU4" s="11"/>
      <c r="BMV4" s="11"/>
      <c r="BMW4" s="11"/>
      <c r="BMX4" s="11"/>
      <c r="BMY4" s="11"/>
      <c r="BMZ4" s="11"/>
      <c r="BNA4" s="11"/>
      <c r="BNB4" s="11"/>
      <c r="BNC4" s="11"/>
      <c r="BND4" s="11"/>
      <c r="BNE4" s="11"/>
      <c r="BNF4" s="11"/>
      <c r="BNG4" s="11"/>
      <c r="BNH4" s="11"/>
      <c r="BNI4" s="11"/>
      <c r="BNJ4" s="11"/>
      <c r="BNK4" s="11"/>
      <c r="BNL4" s="11"/>
      <c r="BNM4" s="11"/>
      <c r="BNN4" s="11"/>
      <c r="BNO4" s="11"/>
      <c r="BNP4" s="11"/>
      <c r="BNQ4" s="11"/>
      <c r="BNR4" s="11"/>
      <c r="BNS4" s="11"/>
      <c r="BNT4" s="11"/>
      <c r="BNU4" s="11"/>
      <c r="BNV4" s="11"/>
      <c r="BNW4" s="11"/>
      <c r="BNX4" s="11"/>
      <c r="BNY4" s="11"/>
      <c r="BNZ4" s="11"/>
      <c r="BOA4" s="11"/>
      <c r="BOB4" s="11"/>
      <c r="BOC4" s="11"/>
      <c r="BOD4" s="11"/>
      <c r="BOE4" s="11"/>
      <c r="BOF4" s="11"/>
      <c r="BOG4" s="11"/>
      <c r="BOH4" s="11"/>
      <c r="BOI4" s="11"/>
      <c r="BOJ4" s="11"/>
      <c r="BOK4" s="11"/>
      <c r="BOL4" s="11"/>
      <c r="BOM4" s="11"/>
      <c r="BON4" s="11"/>
      <c r="BOO4" s="11"/>
      <c r="BOP4" s="11"/>
      <c r="BOQ4" s="11"/>
      <c r="BOR4" s="11"/>
      <c r="BOS4" s="11"/>
      <c r="BOT4" s="11"/>
      <c r="BOU4" s="11"/>
      <c r="BOV4" s="11"/>
      <c r="BOW4" s="11"/>
      <c r="BOX4" s="11"/>
      <c r="BOY4" s="11"/>
      <c r="BOZ4" s="11"/>
      <c r="BPA4" s="11"/>
      <c r="BPB4" s="11"/>
      <c r="BPC4" s="11"/>
      <c r="BPD4" s="11"/>
      <c r="BPE4" s="11"/>
    </row>
    <row r="5" spans="1:1774" s="14" customFormat="1" x14ac:dyDescent="0.25">
      <c r="A5" s="74">
        <v>3</v>
      </c>
      <c r="B5" s="47" t="s">
        <v>294</v>
      </c>
      <c r="C5" s="47" t="s">
        <v>237</v>
      </c>
      <c r="D5" s="47" t="s">
        <v>283</v>
      </c>
      <c r="E5" s="47" t="s">
        <v>337</v>
      </c>
      <c r="F5" s="47" t="s">
        <v>237</v>
      </c>
      <c r="G5" s="47" t="s">
        <v>70</v>
      </c>
      <c r="H5" s="47" t="s">
        <v>336</v>
      </c>
      <c r="I5" s="73">
        <v>1</v>
      </c>
      <c r="J5" s="47">
        <v>2</v>
      </c>
      <c r="K5" s="41" t="s">
        <v>545</v>
      </c>
      <c r="L5" s="10" t="s">
        <v>433</v>
      </c>
      <c r="M5" s="20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  <c r="KT5" s="11"/>
      <c r="KU5" s="11"/>
      <c r="KV5" s="11"/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/>
      <c r="NZ5" s="11"/>
      <c r="OA5" s="11"/>
      <c r="OB5" s="11"/>
      <c r="OC5" s="11"/>
      <c r="OD5" s="11"/>
      <c r="OE5" s="11"/>
      <c r="OF5" s="11"/>
      <c r="OG5" s="11"/>
      <c r="OH5" s="11"/>
      <c r="OI5" s="11"/>
      <c r="OJ5" s="11"/>
      <c r="OK5" s="11"/>
      <c r="OL5" s="11"/>
      <c r="OM5" s="11"/>
      <c r="ON5" s="11"/>
      <c r="OO5" s="11"/>
      <c r="OP5" s="11"/>
      <c r="OQ5" s="11"/>
      <c r="OR5" s="11"/>
      <c r="OS5" s="11"/>
      <c r="OT5" s="11"/>
      <c r="OU5" s="11"/>
      <c r="OV5" s="11"/>
      <c r="OW5" s="11"/>
      <c r="OX5" s="11"/>
      <c r="OY5" s="11"/>
      <c r="OZ5" s="11"/>
      <c r="PA5" s="11"/>
      <c r="PB5" s="11"/>
      <c r="PC5" s="11"/>
      <c r="PD5" s="11"/>
      <c r="PE5" s="11"/>
      <c r="PF5" s="11"/>
      <c r="PG5" s="11"/>
      <c r="PH5" s="11"/>
      <c r="PI5" s="11"/>
      <c r="PJ5" s="11"/>
      <c r="PK5" s="11"/>
      <c r="PL5" s="11"/>
      <c r="PM5" s="11"/>
      <c r="PN5" s="11"/>
      <c r="PO5" s="11"/>
      <c r="PP5" s="11"/>
      <c r="PQ5" s="11"/>
      <c r="PR5" s="11"/>
      <c r="PS5" s="11"/>
      <c r="PT5" s="11"/>
      <c r="PU5" s="11"/>
      <c r="PV5" s="11"/>
      <c r="PW5" s="11"/>
      <c r="PX5" s="11"/>
      <c r="PY5" s="11"/>
      <c r="PZ5" s="11"/>
      <c r="QA5" s="11"/>
      <c r="QB5" s="11"/>
      <c r="QC5" s="11"/>
      <c r="QD5" s="11"/>
      <c r="QE5" s="11"/>
      <c r="QF5" s="11"/>
      <c r="QG5" s="11"/>
      <c r="QH5" s="11"/>
      <c r="QI5" s="11"/>
      <c r="QJ5" s="11"/>
      <c r="QK5" s="11"/>
      <c r="QL5" s="11"/>
      <c r="QM5" s="11"/>
      <c r="QN5" s="11"/>
      <c r="QO5" s="11"/>
      <c r="QP5" s="11"/>
      <c r="QQ5" s="11"/>
      <c r="QR5" s="11"/>
      <c r="QS5" s="11"/>
      <c r="QT5" s="11"/>
      <c r="QU5" s="11"/>
      <c r="QV5" s="11"/>
      <c r="QW5" s="11"/>
      <c r="QX5" s="11"/>
      <c r="QY5" s="11"/>
      <c r="QZ5" s="11"/>
      <c r="RA5" s="11"/>
      <c r="RB5" s="11"/>
      <c r="RC5" s="11"/>
      <c r="RD5" s="11"/>
      <c r="RE5" s="11"/>
      <c r="RF5" s="11"/>
      <c r="RG5" s="11"/>
      <c r="RH5" s="11"/>
      <c r="RI5" s="11"/>
      <c r="RJ5" s="11"/>
      <c r="RK5" s="11"/>
      <c r="RL5" s="11"/>
      <c r="RM5" s="11"/>
      <c r="RN5" s="11"/>
      <c r="RO5" s="11"/>
      <c r="RP5" s="11"/>
      <c r="RQ5" s="11"/>
      <c r="RR5" s="11"/>
      <c r="RS5" s="11"/>
      <c r="RT5" s="11"/>
      <c r="RU5" s="11"/>
      <c r="RV5" s="11"/>
      <c r="RW5" s="11"/>
      <c r="RX5" s="11"/>
      <c r="RY5" s="11"/>
      <c r="RZ5" s="11"/>
      <c r="SA5" s="11"/>
      <c r="SB5" s="11"/>
      <c r="SC5" s="11"/>
      <c r="SD5" s="11"/>
      <c r="SE5" s="11"/>
      <c r="SF5" s="11"/>
      <c r="SG5" s="11"/>
      <c r="SH5" s="11"/>
      <c r="SI5" s="11"/>
      <c r="SJ5" s="11"/>
      <c r="SK5" s="11"/>
      <c r="SL5" s="11"/>
      <c r="SM5" s="11"/>
      <c r="SN5" s="11"/>
      <c r="SO5" s="11"/>
      <c r="SP5" s="11"/>
      <c r="SQ5" s="11"/>
      <c r="SR5" s="11"/>
      <c r="SS5" s="11"/>
      <c r="ST5" s="11"/>
      <c r="SU5" s="11"/>
      <c r="SV5" s="11"/>
      <c r="SW5" s="11"/>
      <c r="SX5" s="11"/>
      <c r="SY5" s="11"/>
      <c r="SZ5" s="11"/>
      <c r="TA5" s="11"/>
      <c r="TB5" s="11"/>
      <c r="TC5" s="11"/>
      <c r="TD5" s="11"/>
      <c r="TE5" s="11"/>
      <c r="TF5" s="11"/>
      <c r="TG5" s="11"/>
      <c r="TH5" s="11"/>
      <c r="TI5" s="11"/>
      <c r="TJ5" s="11"/>
      <c r="TK5" s="11"/>
      <c r="TL5" s="11"/>
      <c r="TM5" s="11"/>
      <c r="TN5" s="11"/>
      <c r="TO5" s="11"/>
      <c r="TP5" s="11"/>
      <c r="TQ5" s="11"/>
      <c r="TR5" s="11"/>
      <c r="TS5" s="11"/>
      <c r="TT5" s="11"/>
      <c r="TU5" s="11"/>
      <c r="TV5" s="11"/>
      <c r="TW5" s="11"/>
      <c r="TX5" s="11"/>
      <c r="TY5" s="11"/>
      <c r="TZ5" s="11"/>
      <c r="UA5" s="11"/>
      <c r="UB5" s="11"/>
      <c r="UC5" s="11"/>
      <c r="UD5" s="11"/>
      <c r="UE5" s="11"/>
      <c r="UF5" s="11"/>
      <c r="UG5" s="11"/>
      <c r="UH5" s="11"/>
      <c r="UI5" s="11"/>
      <c r="UJ5" s="11"/>
      <c r="UK5" s="11"/>
      <c r="UL5" s="11"/>
      <c r="UM5" s="11"/>
      <c r="UN5" s="11"/>
      <c r="UO5" s="11"/>
      <c r="UP5" s="11"/>
      <c r="UQ5" s="11"/>
      <c r="UR5" s="11"/>
      <c r="US5" s="11"/>
      <c r="UT5" s="11"/>
      <c r="UU5" s="11"/>
      <c r="UV5" s="11"/>
      <c r="UW5" s="11"/>
      <c r="UX5" s="11"/>
      <c r="UY5" s="11"/>
      <c r="UZ5" s="11"/>
      <c r="VA5" s="11"/>
      <c r="VB5" s="11"/>
      <c r="VC5" s="11"/>
      <c r="VD5" s="11"/>
      <c r="VE5" s="11"/>
      <c r="VF5" s="11"/>
      <c r="VG5" s="11"/>
      <c r="VH5" s="11"/>
      <c r="VI5" s="11"/>
      <c r="VJ5" s="11"/>
      <c r="VK5" s="11"/>
      <c r="VL5" s="11"/>
      <c r="VM5" s="11"/>
      <c r="VN5" s="11"/>
      <c r="VO5" s="11"/>
      <c r="VP5" s="11"/>
      <c r="VQ5" s="11"/>
      <c r="VR5" s="11"/>
      <c r="VS5" s="11"/>
      <c r="VT5" s="11"/>
      <c r="VU5" s="11"/>
      <c r="VV5" s="11"/>
      <c r="VW5" s="11"/>
      <c r="VX5" s="11"/>
      <c r="VY5" s="11"/>
      <c r="VZ5" s="11"/>
      <c r="WA5" s="11"/>
      <c r="WB5" s="11"/>
      <c r="WC5" s="11"/>
      <c r="WD5" s="11"/>
      <c r="WE5" s="11"/>
      <c r="WF5" s="11"/>
      <c r="WG5" s="11"/>
      <c r="WH5" s="11"/>
      <c r="WI5" s="11"/>
      <c r="WJ5" s="11"/>
      <c r="WK5" s="11"/>
      <c r="WL5" s="11"/>
      <c r="WM5" s="11"/>
      <c r="WN5" s="11"/>
      <c r="WO5" s="11"/>
      <c r="WP5" s="11"/>
      <c r="WQ5" s="11"/>
      <c r="WR5" s="11"/>
      <c r="WS5" s="11"/>
      <c r="WT5" s="11"/>
      <c r="WU5" s="11"/>
      <c r="WV5" s="11"/>
      <c r="WW5" s="11"/>
      <c r="WX5" s="11"/>
      <c r="WY5" s="11"/>
      <c r="WZ5" s="11"/>
      <c r="XA5" s="11"/>
      <c r="XB5" s="11"/>
      <c r="XC5" s="11"/>
      <c r="XD5" s="11"/>
      <c r="XE5" s="11"/>
      <c r="XF5" s="11"/>
      <c r="XG5" s="11"/>
      <c r="XH5" s="11"/>
      <c r="XI5" s="11"/>
      <c r="XJ5" s="11"/>
      <c r="XK5" s="11"/>
      <c r="XL5" s="11"/>
      <c r="XM5" s="11"/>
      <c r="XN5" s="11"/>
      <c r="XO5" s="11"/>
      <c r="XP5" s="11"/>
      <c r="XQ5" s="11"/>
      <c r="XR5" s="11"/>
      <c r="XS5" s="11"/>
      <c r="XT5" s="11"/>
      <c r="XU5" s="11"/>
      <c r="XV5" s="11"/>
      <c r="XW5" s="11"/>
      <c r="XX5" s="11"/>
      <c r="XY5" s="11"/>
      <c r="XZ5" s="11"/>
      <c r="YA5" s="11"/>
      <c r="YB5" s="11"/>
      <c r="YC5" s="11"/>
      <c r="YD5" s="11"/>
      <c r="YE5" s="11"/>
      <c r="YF5" s="11"/>
      <c r="YG5" s="11"/>
      <c r="YH5" s="11"/>
      <c r="YI5" s="11"/>
      <c r="YJ5" s="11"/>
      <c r="YK5" s="11"/>
      <c r="YL5" s="11"/>
      <c r="YM5" s="11"/>
      <c r="YN5" s="11"/>
      <c r="YO5" s="11"/>
      <c r="YP5" s="11"/>
      <c r="YQ5" s="11"/>
      <c r="YR5" s="11"/>
      <c r="YS5" s="11"/>
      <c r="YT5" s="11"/>
      <c r="YU5" s="11"/>
      <c r="YV5" s="11"/>
      <c r="YW5" s="11"/>
      <c r="YX5" s="11"/>
      <c r="YY5" s="11"/>
      <c r="YZ5" s="11"/>
      <c r="ZA5" s="11"/>
      <c r="ZB5" s="11"/>
      <c r="ZC5" s="11"/>
      <c r="ZD5" s="11"/>
      <c r="ZE5" s="11"/>
      <c r="ZF5" s="11"/>
      <c r="ZG5" s="11"/>
      <c r="ZH5" s="11"/>
      <c r="ZI5" s="11"/>
      <c r="ZJ5" s="11"/>
      <c r="ZK5" s="11"/>
      <c r="ZL5" s="11"/>
      <c r="ZM5" s="11"/>
      <c r="ZN5" s="11"/>
      <c r="ZO5" s="11"/>
      <c r="ZP5" s="11"/>
      <c r="ZQ5" s="11"/>
      <c r="ZR5" s="11"/>
      <c r="ZS5" s="11"/>
      <c r="ZT5" s="11"/>
      <c r="ZU5" s="11"/>
      <c r="ZV5" s="11"/>
      <c r="ZW5" s="11"/>
      <c r="ZX5" s="11"/>
      <c r="ZY5" s="11"/>
      <c r="ZZ5" s="11"/>
      <c r="AAA5" s="11"/>
      <c r="AAB5" s="11"/>
      <c r="AAC5" s="11"/>
      <c r="AAD5" s="11"/>
      <c r="AAE5" s="11"/>
      <c r="AAF5" s="11"/>
      <c r="AAG5" s="11"/>
      <c r="AAH5" s="11"/>
      <c r="AAI5" s="11"/>
      <c r="AAJ5" s="11"/>
      <c r="AAK5" s="11"/>
      <c r="AAL5" s="11"/>
      <c r="AAM5" s="11"/>
      <c r="AAN5" s="11"/>
      <c r="AAO5" s="11"/>
      <c r="AAP5" s="11"/>
      <c r="AAQ5" s="11"/>
      <c r="AAR5" s="11"/>
      <c r="AAS5" s="11"/>
      <c r="AAT5" s="11"/>
      <c r="AAU5" s="11"/>
      <c r="AAV5" s="11"/>
      <c r="AAW5" s="11"/>
      <c r="AAX5" s="11"/>
      <c r="AAY5" s="11"/>
      <c r="AAZ5" s="11"/>
      <c r="ABA5" s="11"/>
      <c r="ABB5" s="11"/>
      <c r="ABC5" s="11"/>
      <c r="ABD5" s="11"/>
      <c r="ABE5" s="11"/>
      <c r="ABF5" s="11"/>
      <c r="ABG5" s="11"/>
      <c r="ABH5" s="11"/>
      <c r="ABI5" s="11"/>
      <c r="ABJ5" s="11"/>
      <c r="ABK5" s="11"/>
      <c r="ABL5" s="11"/>
      <c r="ABM5" s="11"/>
      <c r="ABN5" s="11"/>
      <c r="ABO5" s="11"/>
      <c r="ABP5" s="11"/>
      <c r="ABQ5" s="11"/>
      <c r="ABR5" s="11"/>
      <c r="ABS5" s="11"/>
      <c r="ABT5" s="11"/>
      <c r="ABU5" s="11"/>
      <c r="ABV5" s="11"/>
      <c r="ABW5" s="11"/>
      <c r="ABX5" s="11"/>
      <c r="ABY5" s="11"/>
      <c r="ABZ5" s="11"/>
      <c r="ACA5" s="11"/>
      <c r="ACB5" s="11"/>
      <c r="ACC5" s="11"/>
      <c r="ACD5" s="11"/>
      <c r="ACE5" s="11"/>
      <c r="ACF5" s="11"/>
      <c r="ACG5" s="11"/>
      <c r="ACH5" s="11"/>
      <c r="ACI5" s="11"/>
      <c r="ACJ5" s="11"/>
      <c r="ACK5" s="11"/>
      <c r="ACL5" s="11"/>
      <c r="ACM5" s="11"/>
      <c r="ACN5" s="11"/>
      <c r="ACO5" s="11"/>
      <c r="ACP5" s="11"/>
      <c r="ACQ5" s="11"/>
      <c r="ACR5" s="11"/>
      <c r="ACS5" s="11"/>
      <c r="ACT5" s="11"/>
      <c r="ACU5" s="11"/>
      <c r="ACV5" s="11"/>
      <c r="ACW5" s="11"/>
      <c r="ACX5" s="11"/>
      <c r="ACY5" s="11"/>
      <c r="ACZ5" s="11"/>
      <c r="ADA5" s="11"/>
      <c r="ADB5" s="11"/>
      <c r="ADC5" s="11"/>
      <c r="ADD5" s="11"/>
      <c r="ADE5" s="11"/>
      <c r="ADF5" s="11"/>
      <c r="ADG5" s="11"/>
      <c r="ADH5" s="11"/>
      <c r="ADI5" s="11"/>
      <c r="ADJ5" s="11"/>
      <c r="ADK5" s="11"/>
      <c r="ADL5" s="11"/>
      <c r="ADM5" s="11"/>
      <c r="ADN5" s="11"/>
      <c r="ADO5" s="11"/>
      <c r="ADP5" s="11"/>
      <c r="ADQ5" s="11"/>
      <c r="ADR5" s="11"/>
      <c r="ADS5" s="11"/>
      <c r="ADT5" s="11"/>
      <c r="ADU5" s="11"/>
      <c r="ADV5" s="11"/>
      <c r="ADW5" s="11"/>
      <c r="ADX5" s="11"/>
      <c r="ADY5" s="11"/>
      <c r="ADZ5" s="11"/>
      <c r="AEA5" s="11"/>
      <c r="AEB5" s="11"/>
      <c r="AEC5" s="11"/>
      <c r="AED5" s="11"/>
      <c r="AEE5" s="11"/>
      <c r="AEF5" s="11"/>
      <c r="AEG5" s="11"/>
      <c r="AEH5" s="11"/>
      <c r="AEI5" s="11"/>
      <c r="AEJ5" s="11"/>
      <c r="AEK5" s="11"/>
      <c r="AEL5" s="11"/>
      <c r="AEM5" s="11"/>
      <c r="AEN5" s="11"/>
      <c r="AEO5" s="11"/>
      <c r="AEP5" s="11"/>
      <c r="AEQ5" s="11"/>
      <c r="AER5" s="11"/>
      <c r="AES5" s="11"/>
      <c r="AET5" s="11"/>
      <c r="AEU5" s="11"/>
      <c r="AEV5" s="11"/>
      <c r="AEW5" s="11"/>
      <c r="AEX5" s="11"/>
      <c r="AEY5" s="11"/>
      <c r="AEZ5" s="11"/>
      <c r="AFA5" s="11"/>
      <c r="AFB5" s="11"/>
      <c r="AFC5" s="11"/>
      <c r="AFD5" s="11"/>
      <c r="AFE5" s="11"/>
      <c r="AFF5" s="11"/>
      <c r="AFG5" s="11"/>
      <c r="AFH5" s="11"/>
      <c r="AFI5" s="11"/>
      <c r="AFJ5" s="11"/>
      <c r="AFK5" s="11"/>
      <c r="AFL5" s="11"/>
      <c r="AFM5" s="11"/>
      <c r="AFN5" s="11"/>
      <c r="AFO5" s="11"/>
      <c r="AFP5" s="11"/>
      <c r="AFQ5" s="11"/>
      <c r="AFR5" s="11"/>
      <c r="AFS5" s="11"/>
      <c r="AFT5" s="11"/>
      <c r="AFU5" s="11"/>
      <c r="AFV5" s="11"/>
      <c r="AFW5" s="11"/>
      <c r="AFX5" s="11"/>
      <c r="AFY5" s="11"/>
      <c r="AFZ5" s="11"/>
      <c r="AGA5" s="11"/>
      <c r="AGB5" s="11"/>
      <c r="AGC5" s="11"/>
      <c r="AGD5" s="11"/>
      <c r="AGE5" s="11"/>
      <c r="AGF5" s="11"/>
      <c r="AGG5" s="11"/>
      <c r="AGH5" s="11"/>
      <c r="AGI5" s="11"/>
      <c r="AGJ5" s="11"/>
      <c r="AGK5" s="11"/>
      <c r="AGL5" s="11"/>
      <c r="AGM5" s="11"/>
      <c r="AGN5" s="11"/>
      <c r="AGO5" s="11"/>
      <c r="AGP5" s="11"/>
      <c r="AGQ5" s="11"/>
      <c r="AGR5" s="11"/>
      <c r="AGS5" s="11"/>
      <c r="AGT5" s="11"/>
      <c r="AGU5" s="11"/>
      <c r="AGV5" s="11"/>
      <c r="AGW5" s="11"/>
      <c r="AGX5" s="11"/>
      <c r="AGY5" s="11"/>
      <c r="AGZ5" s="11"/>
      <c r="AHA5" s="11"/>
      <c r="AHB5" s="11"/>
      <c r="AHC5" s="11"/>
      <c r="AHD5" s="11"/>
      <c r="AHE5" s="11"/>
      <c r="AHF5" s="11"/>
      <c r="AHG5" s="11"/>
      <c r="AHH5" s="11"/>
      <c r="AHI5" s="11"/>
      <c r="AHJ5" s="11"/>
      <c r="AHK5" s="11"/>
      <c r="AHL5" s="11"/>
      <c r="AHM5" s="11"/>
      <c r="AHN5" s="11"/>
      <c r="AHO5" s="11"/>
      <c r="AHP5" s="11"/>
      <c r="AHQ5" s="11"/>
      <c r="AHR5" s="11"/>
      <c r="AHS5" s="11"/>
      <c r="AHT5" s="11"/>
      <c r="AHU5" s="11"/>
      <c r="AHV5" s="11"/>
      <c r="AHW5" s="11"/>
      <c r="AHX5" s="11"/>
      <c r="AHY5" s="11"/>
      <c r="AHZ5" s="11"/>
      <c r="AIA5" s="11"/>
      <c r="AIB5" s="11"/>
      <c r="AIC5" s="11"/>
      <c r="AID5" s="11"/>
      <c r="AIE5" s="11"/>
      <c r="AIF5" s="11"/>
      <c r="AIG5" s="11"/>
      <c r="AIH5" s="11"/>
      <c r="AII5" s="11"/>
      <c r="AIJ5" s="11"/>
      <c r="AIK5" s="11"/>
      <c r="AIL5" s="11"/>
      <c r="AIM5" s="11"/>
      <c r="AIN5" s="11"/>
      <c r="AIO5" s="11"/>
      <c r="AIP5" s="11"/>
      <c r="AIQ5" s="11"/>
      <c r="AIR5" s="11"/>
      <c r="AIS5" s="11"/>
      <c r="AIT5" s="11"/>
      <c r="AIU5" s="11"/>
      <c r="AIV5" s="11"/>
      <c r="AIW5" s="11"/>
      <c r="AIX5" s="11"/>
      <c r="AIY5" s="11"/>
      <c r="AIZ5" s="11"/>
      <c r="AJA5" s="11"/>
      <c r="AJB5" s="11"/>
      <c r="AJC5" s="11"/>
      <c r="AJD5" s="11"/>
      <c r="AJE5" s="11"/>
      <c r="AJF5" s="11"/>
      <c r="AJG5" s="11"/>
      <c r="AJH5" s="11"/>
      <c r="AJI5" s="11"/>
      <c r="AJJ5" s="11"/>
      <c r="AJK5" s="11"/>
      <c r="AJL5" s="11"/>
      <c r="AJM5" s="11"/>
      <c r="AJN5" s="11"/>
      <c r="AJO5" s="11"/>
      <c r="AJP5" s="11"/>
      <c r="AJQ5" s="11"/>
      <c r="AJR5" s="11"/>
      <c r="AJS5" s="11"/>
      <c r="AJT5" s="11"/>
      <c r="AJU5" s="11"/>
      <c r="AJV5" s="11"/>
      <c r="AJW5" s="11"/>
      <c r="AJX5" s="11"/>
      <c r="AJY5" s="11"/>
      <c r="AJZ5" s="11"/>
      <c r="AKA5" s="11"/>
      <c r="AKB5" s="11"/>
      <c r="AKC5" s="11"/>
      <c r="AKD5" s="11"/>
      <c r="AKE5" s="11"/>
      <c r="AKF5" s="11"/>
      <c r="AKG5" s="11"/>
      <c r="AKH5" s="11"/>
      <c r="AKI5" s="11"/>
      <c r="AKJ5" s="11"/>
      <c r="AKK5" s="11"/>
      <c r="AKL5" s="11"/>
      <c r="AKM5" s="11"/>
      <c r="AKN5" s="11"/>
      <c r="AKO5" s="11"/>
      <c r="AKP5" s="11"/>
      <c r="AKQ5" s="11"/>
      <c r="AKR5" s="11"/>
      <c r="AKS5" s="11"/>
      <c r="AKT5" s="11"/>
      <c r="AKU5" s="11"/>
      <c r="AKV5" s="11"/>
      <c r="AKW5" s="11"/>
      <c r="AKX5" s="11"/>
      <c r="AKY5" s="11"/>
      <c r="AKZ5" s="11"/>
      <c r="ALA5" s="11"/>
      <c r="ALB5" s="11"/>
      <c r="ALC5" s="11"/>
      <c r="ALD5" s="11"/>
      <c r="ALE5" s="11"/>
      <c r="ALF5" s="11"/>
      <c r="ALG5" s="11"/>
      <c r="ALH5" s="11"/>
      <c r="ALI5" s="11"/>
      <c r="ALJ5" s="11"/>
      <c r="ALK5" s="11"/>
      <c r="ALL5" s="11"/>
      <c r="ALM5" s="11"/>
      <c r="ALN5" s="11"/>
      <c r="ALO5" s="11"/>
      <c r="ALP5" s="11"/>
      <c r="ALQ5" s="11"/>
      <c r="ALR5" s="11"/>
      <c r="ALS5" s="11"/>
      <c r="ALT5" s="11"/>
      <c r="ALU5" s="11"/>
      <c r="ALV5" s="11"/>
      <c r="ALW5" s="11"/>
      <c r="ALX5" s="11"/>
      <c r="ALY5" s="11"/>
      <c r="ALZ5" s="11"/>
      <c r="AMA5" s="11"/>
      <c r="AMB5" s="11"/>
      <c r="AMC5" s="11"/>
      <c r="AMD5" s="11"/>
      <c r="AME5" s="11"/>
      <c r="AMF5" s="11"/>
      <c r="AMG5" s="11"/>
      <c r="AMH5" s="11"/>
      <c r="AMI5" s="11"/>
      <c r="AMJ5" s="11"/>
      <c r="AMK5" s="11"/>
      <c r="AML5" s="11"/>
      <c r="AMM5" s="11"/>
      <c r="AMN5" s="11"/>
      <c r="AMO5" s="11"/>
      <c r="AMP5" s="11"/>
      <c r="AMQ5" s="11"/>
      <c r="AMR5" s="11"/>
      <c r="AMS5" s="11"/>
      <c r="AMT5" s="11"/>
      <c r="AMU5" s="11"/>
      <c r="AMV5" s="11"/>
      <c r="AMW5" s="11"/>
      <c r="AMX5" s="11"/>
      <c r="AMY5" s="11"/>
      <c r="AMZ5" s="11"/>
      <c r="ANA5" s="11"/>
      <c r="ANB5" s="11"/>
      <c r="ANC5" s="11"/>
      <c r="AND5" s="11"/>
      <c r="ANE5" s="11"/>
      <c r="ANF5" s="11"/>
      <c r="ANG5" s="11"/>
      <c r="ANH5" s="11"/>
      <c r="ANI5" s="11"/>
      <c r="ANJ5" s="11"/>
      <c r="ANK5" s="11"/>
      <c r="ANL5" s="11"/>
      <c r="ANM5" s="11"/>
      <c r="ANN5" s="11"/>
      <c r="ANO5" s="11"/>
      <c r="ANP5" s="11"/>
      <c r="ANQ5" s="11"/>
      <c r="ANR5" s="11"/>
      <c r="ANS5" s="11"/>
      <c r="ANT5" s="11"/>
      <c r="ANU5" s="11"/>
      <c r="ANV5" s="11"/>
      <c r="ANW5" s="11"/>
      <c r="ANX5" s="11"/>
      <c r="ANY5" s="11"/>
      <c r="ANZ5" s="11"/>
      <c r="AOA5" s="11"/>
      <c r="AOB5" s="11"/>
      <c r="AOC5" s="11"/>
      <c r="AOD5" s="11"/>
      <c r="AOE5" s="11"/>
      <c r="AOF5" s="11"/>
      <c r="AOG5" s="11"/>
      <c r="AOH5" s="11"/>
      <c r="AOI5" s="11"/>
      <c r="AOJ5" s="11"/>
      <c r="AOK5" s="11"/>
      <c r="AOL5" s="11"/>
      <c r="AOM5" s="11"/>
      <c r="AON5" s="11"/>
      <c r="AOO5" s="11"/>
      <c r="AOP5" s="11"/>
      <c r="AOQ5" s="11"/>
      <c r="AOR5" s="11"/>
      <c r="AOS5" s="11"/>
      <c r="AOT5" s="11"/>
      <c r="AOU5" s="11"/>
      <c r="AOV5" s="11"/>
      <c r="AOW5" s="11"/>
      <c r="AOX5" s="11"/>
      <c r="AOY5" s="11"/>
      <c r="AOZ5" s="11"/>
      <c r="APA5" s="11"/>
      <c r="APB5" s="11"/>
      <c r="APC5" s="11"/>
      <c r="APD5" s="11"/>
      <c r="APE5" s="11"/>
      <c r="APF5" s="11"/>
      <c r="APG5" s="11"/>
      <c r="APH5" s="11"/>
      <c r="API5" s="11"/>
      <c r="APJ5" s="11"/>
      <c r="APK5" s="11"/>
      <c r="APL5" s="11"/>
      <c r="APM5" s="11"/>
      <c r="APN5" s="11"/>
      <c r="APO5" s="11"/>
      <c r="APP5" s="11"/>
      <c r="APQ5" s="11"/>
      <c r="APR5" s="11"/>
      <c r="APS5" s="11"/>
      <c r="APT5" s="11"/>
      <c r="APU5" s="11"/>
      <c r="APV5" s="11"/>
      <c r="APW5" s="11"/>
      <c r="APX5" s="11"/>
      <c r="APY5" s="11"/>
      <c r="APZ5" s="11"/>
      <c r="AQA5" s="11"/>
      <c r="AQB5" s="11"/>
      <c r="AQC5" s="11"/>
      <c r="AQD5" s="11"/>
      <c r="AQE5" s="11"/>
      <c r="AQF5" s="11"/>
      <c r="AQG5" s="11"/>
      <c r="AQH5" s="11"/>
      <c r="AQI5" s="11"/>
      <c r="AQJ5" s="11"/>
      <c r="AQK5" s="11"/>
      <c r="AQL5" s="11"/>
      <c r="AQM5" s="11"/>
      <c r="AQN5" s="11"/>
      <c r="AQO5" s="11"/>
      <c r="AQP5" s="11"/>
      <c r="AQQ5" s="11"/>
      <c r="AQR5" s="11"/>
      <c r="AQS5" s="11"/>
      <c r="AQT5" s="11"/>
      <c r="AQU5" s="11"/>
      <c r="AQV5" s="11"/>
      <c r="AQW5" s="11"/>
      <c r="AQX5" s="11"/>
      <c r="AQY5" s="11"/>
      <c r="AQZ5" s="11"/>
      <c r="ARA5" s="11"/>
      <c r="ARB5" s="11"/>
      <c r="ARC5" s="11"/>
      <c r="ARD5" s="11"/>
      <c r="ARE5" s="11"/>
      <c r="ARF5" s="11"/>
      <c r="ARG5" s="11"/>
      <c r="ARH5" s="11"/>
      <c r="ARI5" s="11"/>
      <c r="ARJ5" s="11"/>
      <c r="ARK5" s="11"/>
      <c r="ARL5" s="11"/>
      <c r="ARM5" s="11"/>
      <c r="ARN5" s="11"/>
      <c r="ARO5" s="11"/>
      <c r="ARP5" s="11"/>
      <c r="ARQ5" s="11"/>
      <c r="ARR5" s="11"/>
      <c r="ARS5" s="11"/>
      <c r="ART5" s="11"/>
      <c r="ARU5" s="11"/>
      <c r="ARV5" s="11"/>
      <c r="ARW5" s="11"/>
      <c r="ARX5" s="11"/>
      <c r="ARY5" s="11"/>
      <c r="ARZ5" s="11"/>
      <c r="ASA5" s="11"/>
      <c r="ASB5" s="11"/>
      <c r="ASC5" s="11"/>
      <c r="ASD5" s="11"/>
      <c r="ASE5" s="11"/>
      <c r="ASF5" s="11"/>
      <c r="ASG5" s="11"/>
      <c r="ASH5" s="11"/>
      <c r="ASI5" s="11"/>
      <c r="ASJ5" s="11"/>
      <c r="ASK5" s="11"/>
      <c r="ASL5" s="11"/>
      <c r="ASM5" s="11"/>
      <c r="ASN5" s="11"/>
      <c r="ASO5" s="11"/>
      <c r="ASP5" s="11"/>
      <c r="ASQ5" s="11"/>
      <c r="ASR5" s="11"/>
      <c r="ASS5" s="11"/>
      <c r="AST5" s="11"/>
      <c r="ASU5" s="11"/>
      <c r="ASV5" s="11"/>
      <c r="ASW5" s="11"/>
      <c r="ASX5" s="11"/>
      <c r="ASY5" s="11"/>
      <c r="ASZ5" s="11"/>
      <c r="ATA5" s="11"/>
      <c r="ATB5" s="11"/>
      <c r="ATC5" s="11"/>
      <c r="ATD5" s="11"/>
      <c r="ATE5" s="11"/>
      <c r="ATF5" s="11"/>
      <c r="ATG5" s="11"/>
      <c r="ATH5" s="11"/>
      <c r="ATI5" s="11"/>
      <c r="ATJ5" s="11"/>
      <c r="ATK5" s="11"/>
      <c r="ATL5" s="11"/>
      <c r="ATM5" s="11"/>
      <c r="ATN5" s="11"/>
      <c r="ATO5" s="11"/>
      <c r="ATP5" s="11"/>
      <c r="ATQ5" s="11"/>
      <c r="ATR5" s="11"/>
      <c r="ATS5" s="11"/>
      <c r="ATT5" s="11"/>
      <c r="ATU5" s="11"/>
      <c r="ATV5" s="11"/>
      <c r="ATW5" s="11"/>
      <c r="ATX5" s="11"/>
      <c r="ATY5" s="11"/>
      <c r="ATZ5" s="11"/>
      <c r="AUA5" s="11"/>
      <c r="AUB5" s="11"/>
      <c r="AUC5" s="11"/>
      <c r="AUD5" s="11"/>
      <c r="AUE5" s="11"/>
      <c r="AUF5" s="11"/>
      <c r="AUG5" s="11"/>
      <c r="AUH5" s="11"/>
      <c r="AUI5" s="11"/>
      <c r="AUJ5" s="11"/>
      <c r="AUK5" s="11"/>
      <c r="AUL5" s="11"/>
      <c r="AUM5" s="11"/>
      <c r="AUN5" s="11"/>
      <c r="AUO5" s="11"/>
      <c r="AUP5" s="11"/>
      <c r="AUQ5" s="11"/>
      <c r="AUR5" s="11"/>
      <c r="AUS5" s="11"/>
      <c r="AUT5" s="11"/>
      <c r="AUU5" s="11"/>
      <c r="AUV5" s="11"/>
      <c r="AUW5" s="11"/>
      <c r="AUX5" s="11"/>
      <c r="AUY5" s="11"/>
      <c r="AUZ5" s="11"/>
      <c r="AVA5" s="11"/>
      <c r="AVB5" s="11"/>
      <c r="AVC5" s="11"/>
      <c r="AVD5" s="11"/>
      <c r="AVE5" s="11"/>
      <c r="AVF5" s="11"/>
      <c r="AVG5" s="11"/>
      <c r="AVH5" s="11"/>
      <c r="AVI5" s="11"/>
      <c r="AVJ5" s="11"/>
      <c r="AVK5" s="11"/>
      <c r="AVL5" s="11"/>
      <c r="AVM5" s="11"/>
      <c r="AVN5" s="11"/>
      <c r="AVO5" s="11"/>
      <c r="AVP5" s="11"/>
      <c r="AVQ5" s="11"/>
      <c r="AVR5" s="11"/>
      <c r="AVS5" s="11"/>
      <c r="AVT5" s="11"/>
      <c r="AVU5" s="11"/>
      <c r="AVV5" s="11"/>
      <c r="AVW5" s="11"/>
      <c r="AVX5" s="11"/>
      <c r="AVY5" s="11"/>
      <c r="AVZ5" s="11"/>
      <c r="AWA5" s="11"/>
      <c r="AWB5" s="11"/>
      <c r="AWC5" s="11"/>
      <c r="AWD5" s="11"/>
      <c r="AWE5" s="11"/>
      <c r="AWF5" s="11"/>
      <c r="AWG5" s="11"/>
      <c r="AWH5" s="11"/>
      <c r="AWI5" s="11"/>
      <c r="AWJ5" s="11"/>
      <c r="AWK5" s="11"/>
      <c r="AWL5" s="11"/>
      <c r="AWM5" s="11"/>
      <c r="AWN5" s="11"/>
      <c r="AWO5" s="11"/>
      <c r="AWP5" s="11"/>
      <c r="AWQ5" s="11"/>
      <c r="AWR5" s="11"/>
      <c r="AWS5" s="11"/>
      <c r="AWT5" s="11"/>
      <c r="AWU5" s="11"/>
      <c r="AWV5" s="11"/>
      <c r="AWW5" s="11"/>
      <c r="AWX5" s="11"/>
      <c r="AWY5" s="11"/>
      <c r="AWZ5" s="11"/>
      <c r="AXA5" s="11"/>
      <c r="AXB5" s="11"/>
      <c r="AXC5" s="11"/>
      <c r="AXD5" s="11"/>
      <c r="AXE5" s="11"/>
      <c r="AXF5" s="11"/>
      <c r="AXG5" s="11"/>
      <c r="AXH5" s="11"/>
      <c r="AXI5" s="11"/>
      <c r="AXJ5" s="11"/>
      <c r="AXK5" s="11"/>
      <c r="AXL5" s="11"/>
      <c r="AXM5" s="11"/>
      <c r="AXN5" s="11"/>
      <c r="AXO5" s="11"/>
      <c r="AXP5" s="11"/>
      <c r="AXQ5" s="11"/>
      <c r="AXR5" s="11"/>
      <c r="AXS5" s="11"/>
      <c r="AXT5" s="11"/>
      <c r="AXU5" s="11"/>
      <c r="AXV5" s="11"/>
      <c r="AXW5" s="11"/>
      <c r="AXX5" s="11"/>
      <c r="AXY5" s="11"/>
      <c r="AXZ5" s="11"/>
      <c r="AYA5" s="11"/>
      <c r="AYB5" s="11"/>
      <c r="AYC5" s="11"/>
      <c r="AYD5" s="11"/>
      <c r="AYE5" s="11"/>
      <c r="AYF5" s="11"/>
      <c r="AYG5" s="11"/>
      <c r="AYH5" s="11"/>
      <c r="AYI5" s="11"/>
      <c r="AYJ5" s="11"/>
      <c r="AYK5" s="11"/>
      <c r="AYL5" s="11"/>
      <c r="AYM5" s="11"/>
      <c r="AYN5" s="11"/>
      <c r="AYO5" s="11"/>
      <c r="AYP5" s="11"/>
      <c r="AYQ5" s="11"/>
      <c r="AYR5" s="11"/>
      <c r="AYS5" s="11"/>
      <c r="AYT5" s="11"/>
      <c r="AYU5" s="11"/>
      <c r="AYV5" s="11"/>
      <c r="AYW5" s="11"/>
      <c r="AYX5" s="11"/>
      <c r="AYY5" s="11"/>
      <c r="AYZ5" s="11"/>
      <c r="AZA5" s="11"/>
      <c r="AZB5" s="11"/>
      <c r="AZC5" s="11"/>
      <c r="AZD5" s="11"/>
      <c r="AZE5" s="11"/>
      <c r="AZF5" s="11"/>
      <c r="AZG5" s="11"/>
      <c r="AZH5" s="11"/>
      <c r="AZI5" s="11"/>
      <c r="AZJ5" s="11"/>
      <c r="AZK5" s="11"/>
      <c r="AZL5" s="11"/>
      <c r="AZM5" s="11"/>
      <c r="AZN5" s="11"/>
      <c r="AZO5" s="11"/>
      <c r="AZP5" s="11"/>
      <c r="AZQ5" s="11"/>
      <c r="AZR5" s="11"/>
      <c r="AZS5" s="11"/>
      <c r="AZT5" s="11"/>
      <c r="AZU5" s="11"/>
      <c r="AZV5" s="11"/>
      <c r="AZW5" s="11"/>
      <c r="AZX5" s="11"/>
      <c r="AZY5" s="11"/>
      <c r="AZZ5" s="11"/>
      <c r="BAA5" s="11"/>
      <c r="BAB5" s="11"/>
      <c r="BAC5" s="11"/>
      <c r="BAD5" s="11"/>
      <c r="BAE5" s="11"/>
      <c r="BAF5" s="11"/>
      <c r="BAG5" s="11"/>
      <c r="BAH5" s="11"/>
      <c r="BAI5" s="11"/>
      <c r="BAJ5" s="11"/>
      <c r="BAK5" s="11"/>
      <c r="BAL5" s="11"/>
      <c r="BAM5" s="11"/>
      <c r="BAN5" s="11"/>
      <c r="BAO5" s="11"/>
      <c r="BAP5" s="11"/>
      <c r="BAQ5" s="11"/>
      <c r="BAR5" s="11"/>
      <c r="BAS5" s="11"/>
      <c r="BAT5" s="11"/>
      <c r="BAU5" s="11"/>
      <c r="BAV5" s="11"/>
      <c r="BAW5" s="11"/>
      <c r="BAX5" s="11"/>
      <c r="BAY5" s="11"/>
      <c r="BAZ5" s="11"/>
      <c r="BBA5" s="11"/>
      <c r="BBB5" s="11"/>
      <c r="BBC5" s="11"/>
      <c r="BBD5" s="11"/>
      <c r="BBE5" s="11"/>
      <c r="BBF5" s="11"/>
      <c r="BBG5" s="11"/>
      <c r="BBH5" s="11"/>
      <c r="BBI5" s="11"/>
      <c r="BBJ5" s="11"/>
      <c r="BBK5" s="11"/>
      <c r="BBL5" s="11"/>
      <c r="BBM5" s="11"/>
      <c r="BBN5" s="11"/>
      <c r="BBO5" s="11"/>
      <c r="BBP5" s="11"/>
      <c r="BBQ5" s="11"/>
      <c r="BBR5" s="11"/>
      <c r="BBS5" s="11"/>
      <c r="BBT5" s="11"/>
      <c r="BBU5" s="11"/>
      <c r="BBV5" s="11"/>
      <c r="BBW5" s="11"/>
      <c r="BBX5" s="11"/>
      <c r="BBY5" s="11"/>
      <c r="BBZ5" s="11"/>
      <c r="BCA5" s="11"/>
      <c r="BCB5" s="11"/>
      <c r="BCC5" s="11"/>
      <c r="BCD5" s="11"/>
      <c r="BCE5" s="11"/>
      <c r="BCF5" s="11"/>
      <c r="BCG5" s="11"/>
      <c r="BCH5" s="11"/>
      <c r="BCI5" s="11"/>
      <c r="BCJ5" s="11"/>
      <c r="BCK5" s="11"/>
      <c r="BCL5" s="11"/>
      <c r="BCM5" s="11"/>
      <c r="BCN5" s="11"/>
      <c r="BCO5" s="11"/>
      <c r="BCP5" s="11"/>
      <c r="BCQ5" s="11"/>
      <c r="BCR5" s="11"/>
      <c r="BCS5" s="11"/>
      <c r="BCT5" s="11"/>
      <c r="BCU5" s="11"/>
      <c r="BCV5" s="11"/>
      <c r="BCW5" s="11"/>
      <c r="BCX5" s="11"/>
      <c r="BCY5" s="11"/>
      <c r="BCZ5" s="11"/>
      <c r="BDA5" s="11"/>
      <c r="BDB5" s="11"/>
      <c r="BDC5" s="11"/>
      <c r="BDD5" s="11"/>
      <c r="BDE5" s="11"/>
      <c r="BDF5" s="11"/>
      <c r="BDG5" s="11"/>
      <c r="BDH5" s="11"/>
      <c r="BDI5" s="11"/>
      <c r="BDJ5" s="11"/>
      <c r="BDK5" s="11"/>
      <c r="BDL5" s="11"/>
      <c r="BDM5" s="11"/>
      <c r="BDN5" s="11"/>
      <c r="BDO5" s="11"/>
      <c r="BDP5" s="11"/>
      <c r="BDQ5" s="11"/>
      <c r="BDR5" s="11"/>
      <c r="BDS5" s="11"/>
      <c r="BDT5" s="11"/>
      <c r="BDU5" s="11"/>
      <c r="BDV5" s="11"/>
      <c r="BDW5" s="11"/>
      <c r="BDX5" s="11"/>
      <c r="BDY5" s="11"/>
      <c r="BDZ5" s="11"/>
      <c r="BEA5" s="11"/>
      <c r="BEB5" s="11"/>
      <c r="BEC5" s="11"/>
      <c r="BED5" s="11"/>
      <c r="BEE5" s="11"/>
      <c r="BEF5" s="11"/>
      <c r="BEG5" s="11"/>
      <c r="BEH5" s="11"/>
      <c r="BEI5" s="11"/>
      <c r="BEJ5" s="11"/>
      <c r="BEK5" s="11"/>
      <c r="BEL5" s="11"/>
      <c r="BEM5" s="11"/>
      <c r="BEN5" s="11"/>
      <c r="BEO5" s="11"/>
      <c r="BEP5" s="11"/>
      <c r="BEQ5" s="11"/>
      <c r="BER5" s="11"/>
      <c r="BES5" s="11"/>
      <c r="BET5" s="11"/>
      <c r="BEU5" s="11"/>
      <c r="BEV5" s="11"/>
      <c r="BEW5" s="11"/>
      <c r="BEX5" s="11"/>
      <c r="BEY5" s="11"/>
      <c r="BEZ5" s="11"/>
      <c r="BFA5" s="11"/>
      <c r="BFB5" s="11"/>
      <c r="BFC5" s="11"/>
      <c r="BFD5" s="11"/>
      <c r="BFE5" s="11"/>
      <c r="BFF5" s="11"/>
      <c r="BFG5" s="11"/>
      <c r="BFH5" s="11"/>
      <c r="BFI5" s="11"/>
      <c r="BFJ5" s="11"/>
      <c r="BFK5" s="11"/>
      <c r="BFL5" s="11"/>
      <c r="BFM5" s="11"/>
      <c r="BFN5" s="11"/>
      <c r="BFO5" s="11"/>
      <c r="BFP5" s="11"/>
      <c r="BFQ5" s="11"/>
      <c r="BFR5" s="11"/>
      <c r="BFS5" s="11"/>
      <c r="BFT5" s="11"/>
      <c r="BFU5" s="11"/>
      <c r="BFV5" s="11"/>
      <c r="BFW5" s="11"/>
      <c r="BFX5" s="11"/>
      <c r="BFY5" s="11"/>
      <c r="BFZ5" s="11"/>
      <c r="BGA5" s="11"/>
      <c r="BGB5" s="11"/>
      <c r="BGC5" s="11"/>
      <c r="BGD5" s="11"/>
      <c r="BGE5" s="11"/>
      <c r="BGF5" s="11"/>
      <c r="BGG5" s="11"/>
      <c r="BGH5" s="11"/>
      <c r="BGI5" s="11"/>
      <c r="BGJ5" s="11"/>
      <c r="BGK5" s="11"/>
      <c r="BGL5" s="11"/>
      <c r="BGM5" s="11"/>
      <c r="BGN5" s="11"/>
      <c r="BGO5" s="11"/>
      <c r="BGP5" s="11"/>
      <c r="BGQ5" s="11"/>
      <c r="BGR5" s="11"/>
      <c r="BGS5" s="11"/>
      <c r="BGT5" s="11"/>
      <c r="BGU5" s="11"/>
      <c r="BGV5" s="11"/>
      <c r="BGW5" s="11"/>
      <c r="BGX5" s="11"/>
      <c r="BGY5" s="11"/>
      <c r="BGZ5" s="11"/>
      <c r="BHA5" s="11"/>
      <c r="BHB5" s="11"/>
      <c r="BHC5" s="11"/>
      <c r="BHD5" s="11"/>
      <c r="BHE5" s="11"/>
      <c r="BHF5" s="11"/>
      <c r="BHG5" s="11"/>
      <c r="BHH5" s="11"/>
      <c r="BHI5" s="11"/>
      <c r="BHJ5" s="11"/>
      <c r="BHK5" s="11"/>
      <c r="BHL5" s="11"/>
      <c r="BHM5" s="11"/>
      <c r="BHN5" s="11"/>
      <c r="BHO5" s="11"/>
      <c r="BHP5" s="11"/>
      <c r="BHQ5" s="11"/>
      <c r="BHR5" s="11"/>
      <c r="BHS5" s="11"/>
      <c r="BHT5" s="11"/>
      <c r="BHU5" s="11"/>
      <c r="BHV5" s="11"/>
      <c r="BHW5" s="11"/>
      <c r="BHX5" s="11"/>
      <c r="BHY5" s="11"/>
      <c r="BHZ5" s="11"/>
      <c r="BIA5" s="11"/>
      <c r="BIB5" s="11"/>
      <c r="BIC5" s="11"/>
      <c r="BID5" s="11"/>
      <c r="BIE5" s="11"/>
      <c r="BIF5" s="11"/>
      <c r="BIG5" s="11"/>
      <c r="BIH5" s="11"/>
      <c r="BII5" s="11"/>
      <c r="BIJ5" s="11"/>
      <c r="BIK5" s="11"/>
      <c r="BIL5" s="11"/>
      <c r="BIM5" s="11"/>
      <c r="BIN5" s="11"/>
      <c r="BIO5" s="11"/>
      <c r="BIP5" s="11"/>
      <c r="BIQ5" s="11"/>
      <c r="BIR5" s="11"/>
      <c r="BIS5" s="11"/>
      <c r="BIT5" s="11"/>
      <c r="BIU5" s="11"/>
      <c r="BIV5" s="11"/>
      <c r="BIW5" s="11"/>
      <c r="BIX5" s="11"/>
      <c r="BIY5" s="11"/>
      <c r="BIZ5" s="11"/>
      <c r="BJA5" s="11"/>
      <c r="BJB5" s="11"/>
      <c r="BJC5" s="11"/>
      <c r="BJD5" s="11"/>
      <c r="BJE5" s="11"/>
      <c r="BJF5" s="11"/>
      <c r="BJG5" s="11"/>
      <c r="BJH5" s="11"/>
      <c r="BJI5" s="11"/>
      <c r="BJJ5" s="11"/>
      <c r="BJK5" s="11"/>
      <c r="BJL5" s="11"/>
      <c r="BJM5" s="11"/>
      <c r="BJN5" s="11"/>
      <c r="BJO5" s="11"/>
      <c r="BJP5" s="11"/>
      <c r="BJQ5" s="11"/>
      <c r="BJR5" s="11"/>
      <c r="BJS5" s="11"/>
      <c r="BJT5" s="11"/>
      <c r="BJU5" s="11"/>
      <c r="BJV5" s="11"/>
      <c r="BJW5" s="11"/>
      <c r="BJX5" s="11"/>
      <c r="BJY5" s="11"/>
      <c r="BJZ5" s="11"/>
      <c r="BKA5" s="11"/>
      <c r="BKB5" s="11"/>
      <c r="BKC5" s="11"/>
      <c r="BKD5" s="11"/>
      <c r="BKE5" s="11"/>
      <c r="BKF5" s="11"/>
      <c r="BKG5" s="11"/>
      <c r="BKH5" s="11"/>
      <c r="BKI5" s="11"/>
      <c r="BKJ5" s="11"/>
      <c r="BKK5" s="11"/>
      <c r="BKL5" s="11"/>
      <c r="BKM5" s="11"/>
      <c r="BKN5" s="11"/>
      <c r="BKO5" s="11"/>
      <c r="BKP5" s="11"/>
      <c r="BKQ5" s="11"/>
      <c r="BKR5" s="11"/>
      <c r="BKS5" s="11"/>
      <c r="BKT5" s="11"/>
      <c r="BKU5" s="11"/>
      <c r="BKV5" s="11"/>
      <c r="BKW5" s="11"/>
      <c r="BKX5" s="11"/>
      <c r="BKY5" s="11"/>
      <c r="BKZ5" s="11"/>
      <c r="BLA5" s="11"/>
      <c r="BLB5" s="11"/>
      <c r="BLC5" s="11"/>
      <c r="BLD5" s="11"/>
      <c r="BLE5" s="11"/>
      <c r="BLF5" s="11"/>
      <c r="BLG5" s="11"/>
      <c r="BLH5" s="11"/>
      <c r="BLI5" s="11"/>
      <c r="BLJ5" s="11"/>
      <c r="BLK5" s="11"/>
      <c r="BLL5" s="11"/>
      <c r="BLM5" s="11"/>
      <c r="BLN5" s="11"/>
      <c r="BLO5" s="11"/>
      <c r="BLP5" s="11"/>
      <c r="BLQ5" s="11"/>
      <c r="BLR5" s="11"/>
      <c r="BLS5" s="11"/>
      <c r="BLT5" s="11"/>
      <c r="BLU5" s="11"/>
      <c r="BLV5" s="11"/>
      <c r="BLW5" s="11"/>
      <c r="BLX5" s="11"/>
      <c r="BLY5" s="11"/>
      <c r="BLZ5" s="11"/>
      <c r="BMA5" s="11"/>
      <c r="BMB5" s="11"/>
      <c r="BMC5" s="11"/>
      <c r="BMD5" s="11"/>
      <c r="BME5" s="11"/>
      <c r="BMF5" s="11"/>
      <c r="BMG5" s="11"/>
      <c r="BMH5" s="11"/>
      <c r="BMI5" s="11"/>
      <c r="BMJ5" s="11"/>
      <c r="BMK5" s="11"/>
      <c r="BML5" s="11"/>
      <c r="BMM5" s="11"/>
      <c r="BMN5" s="11"/>
      <c r="BMO5" s="11"/>
      <c r="BMP5" s="11"/>
      <c r="BMQ5" s="11"/>
      <c r="BMR5" s="11"/>
      <c r="BMS5" s="11"/>
      <c r="BMT5" s="11"/>
      <c r="BMU5" s="11"/>
      <c r="BMV5" s="11"/>
      <c r="BMW5" s="11"/>
      <c r="BMX5" s="11"/>
      <c r="BMY5" s="11"/>
      <c r="BMZ5" s="11"/>
      <c r="BNA5" s="11"/>
      <c r="BNB5" s="11"/>
      <c r="BNC5" s="11"/>
      <c r="BND5" s="11"/>
      <c r="BNE5" s="11"/>
      <c r="BNF5" s="11"/>
      <c r="BNG5" s="11"/>
      <c r="BNH5" s="11"/>
      <c r="BNI5" s="11"/>
      <c r="BNJ5" s="11"/>
      <c r="BNK5" s="11"/>
      <c r="BNL5" s="11"/>
      <c r="BNM5" s="11"/>
      <c r="BNN5" s="11"/>
      <c r="BNO5" s="11"/>
      <c r="BNP5" s="11"/>
      <c r="BNQ5" s="11"/>
      <c r="BNR5" s="11"/>
      <c r="BNS5" s="11"/>
      <c r="BNT5" s="11"/>
      <c r="BNU5" s="11"/>
      <c r="BNV5" s="11"/>
      <c r="BNW5" s="11"/>
      <c r="BNX5" s="11"/>
      <c r="BNY5" s="11"/>
      <c r="BNZ5" s="11"/>
      <c r="BOA5" s="11"/>
      <c r="BOB5" s="11"/>
      <c r="BOC5" s="11"/>
      <c r="BOD5" s="11"/>
      <c r="BOE5" s="11"/>
      <c r="BOF5" s="11"/>
      <c r="BOG5" s="11"/>
      <c r="BOH5" s="11"/>
      <c r="BOI5" s="11"/>
      <c r="BOJ5" s="11"/>
      <c r="BOK5" s="11"/>
      <c r="BOL5" s="11"/>
      <c r="BOM5" s="11"/>
      <c r="BON5" s="11"/>
      <c r="BOO5" s="11"/>
      <c r="BOP5" s="11"/>
      <c r="BOQ5" s="11"/>
      <c r="BOR5" s="11"/>
      <c r="BOS5" s="11"/>
      <c r="BOT5" s="11"/>
      <c r="BOU5" s="11"/>
      <c r="BOV5" s="11"/>
      <c r="BOW5" s="11"/>
      <c r="BOX5" s="11"/>
      <c r="BOY5" s="11"/>
      <c r="BOZ5" s="11"/>
      <c r="BPA5" s="11"/>
      <c r="BPB5" s="11"/>
      <c r="BPC5" s="11"/>
      <c r="BPD5" s="11"/>
      <c r="BPE5" s="11"/>
    </row>
    <row r="6" spans="1:1774" s="14" customFormat="1" x14ac:dyDescent="0.25">
      <c r="A6" s="74">
        <v>4</v>
      </c>
      <c r="B6" s="47" t="s">
        <v>285</v>
      </c>
      <c r="C6" s="47" t="s">
        <v>286</v>
      </c>
      <c r="D6" s="47" t="s">
        <v>287</v>
      </c>
      <c r="E6" s="47" t="s">
        <v>288</v>
      </c>
      <c r="F6" s="47" t="s">
        <v>236</v>
      </c>
      <c r="G6" s="47" t="s">
        <v>80</v>
      </c>
      <c r="H6" s="47">
        <v>1702010</v>
      </c>
      <c r="I6" s="73">
        <v>10</v>
      </c>
      <c r="J6" s="47">
        <v>80</v>
      </c>
      <c r="K6" s="41" t="s">
        <v>545</v>
      </c>
      <c r="L6" s="10" t="s">
        <v>434</v>
      </c>
      <c r="M6" s="20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  <c r="OR6" s="11"/>
      <c r="OS6" s="11"/>
      <c r="OT6" s="11"/>
      <c r="OU6" s="11"/>
      <c r="OV6" s="11"/>
      <c r="OW6" s="11"/>
      <c r="OX6" s="11"/>
      <c r="OY6" s="11"/>
      <c r="OZ6" s="11"/>
      <c r="PA6" s="11"/>
      <c r="PB6" s="11"/>
      <c r="PC6" s="11"/>
      <c r="PD6" s="11"/>
      <c r="PE6" s="11"/>
      <c r="PF6" s="11"/>
      <c r="PG6" s="11"/>
      <c r="PH6" s="11"/>
      <c r="PI6" s="11"/>
      <c r="PJ6" s="11"/>
      <c r="PK6" s="11"/>
      <c r="PL6" s="11"/>
      <c r="PM6" s="11"/>
      <c r="PN6" s="11"/>
      <c r="PO6" s="11"/>
      <c r="PP6" s="11"/>
      <c r="PQ6" s="11"/>
      <c r="PR6" s="11"/>
      <c r="PS6" s="11"/>
      <c r="PT6" s="11"/>
      <c r="PU6" s="11"/>
      <c r="PV6" s="11"/>
      <c r="PW6" s="11"/>
      <c r="PX6" s="11"/>
      <c r="PY6" s="11"/>
      <c r="PZ6" s="11"/>
      <c r="QA6" s="11"/>
      <c r="QB6" s="11"/>
      <c r="QC6" s="11"/>
      <c r="QD6" s="11"/>
      <c r="QE6" s="11"/>
      <c r="QF6" s="11"/>
      <c r="QG6" s="11"/>
      <c r="QH6" s="11"/>
      <c r="QI6" s="11"/>
      <c r="QJ6" s="11"/>
      <c r="QK6" s="11"/>
      <c r="QL6" s="11"/>
      <c r="QM6" s="11"/>
      <c r="QN6" s="11"/>
      <c r="QO6" s="11"/>
      <c r="QP6" s="11"/>
      <c r="QQ6" s="11"/>
      <c r="QR6" s="11"/>
      <c r="QS6" s="11"/>
      <c r="QT6" s="11"/>
      <c r="QU6" s="11"/>
      <c r="QV6" s="11"/>
      <c r="QW6" s="11"/>
      <c r="QX6" s="11"/>
      <c r="QY6" s="11"/>
      <c r="QZ6" s="11"/>
      <c r="RA6" s="11"/>
      <c r="RB6" s="11"/>
      <c r="RC6" s="11"/>
      <c r="RD6" s="11"/>
      <c r="RE6" s="11"/>
      <c r="RF6" s="11"/>
      <c r="RG6" s="11"/>
      <c r="RH6" s="11"/>
      <c r="RI6" s="11"/>
      <c r="RJ6" s="11"/>
      <c r="RK6" s="11"/>
      <c r="RL6" s="11"/>
      <c r="RM6" s="11"/>
      <c r="RN6" s="11"/>
      <c r="RO6" s="11"/>
      <c r="RP6" s="11"/>
      <c r="RQ6" s="11"/>
      <c r="RR6" s="11"/>
      <c r="RS6" s="11"/>
      <c r="RT6" s="11"/>
      <c r="RU6" s="11"/>
      <c r="RV6" s="11"/>
      <c r="RW6" s="11"/>
      <c r="RX6" s="11"/>
      <c r="RY6" s="11"/>
      <c r="RZ6" s="11"/>
      <c r="SA6" s="11"/>
      <c r="SB6" s="11"/>
      <c r="SC6" s="11"/>
      <c r="SD6" s="11"/>
      <c r="SE6" s="11"/>
      <c r="SF6" s="11"/>
      <c r="SG6" s="11"/>
      <c r="SH6" s="11"/>
      <c r="SI6" s="11"/>
      <c r="SJ6" s="11"/>
      <c r="SK6" s="11"/>
      <c r="SL6" s="11"/>
      <c r="SM6" s="11"/>
      <c r="SN6" s="11"/>
      <c r="SO6" s="11"/>
      <c r="SP6" s="11"/>
      <c r="SQ6" s="11"/>
      <c r="SR6" s="11"/>
      <c r="SS6" s="11"/>
      <c r="ST6" s="11"/>
      <c r="SU6" s="11"/>
      <c r="SV6" s="11"/>
      <c r="SW6" s="11"/>
      <c r="SX6" s="11"/>
      <c r="SY6" s="11"/>
      <c r="SZ6" s="11"/>
      <c r="TA6" s="11"/>
      <c r="TB6" s="11"/>
      <c r="TC6" s="11"/>
      <c r="TD6" s="11"/>
      <c r="TE6" s="11"/>
      <c r="TF6" s="11"/>
      <c r="TG6" s="11"/>
      <c r="TH6" s="11"/>
      <c r="TI6" s="11"/>
      <c r="TJ6" s="11"/>
      <c r="TK6" s="11"/>
      <c r="TL6" s="11"/>
      <c r="TM6" s="11"/>
      <c r="TN6" s="11"/>
      <c r="TO6" s="11"/>
      <c r="TP6" s="11"/>
      <c r="TQ6" s="11"/>
      <c r="TR6" s="11"/>
      <c r="TS6" s="11"/>
      <c r="TT6" s="11"/>
      <c r="TU6" s="11"/>
      <c r="TV6" s="11"/>
      <c r="TW6" s="11"/>
      <c r="TX6" s="11"/>
      <c r="TY6" s="11"/>
      <c r="TZ6" s="11"/>
      <c r="UA6" s="11"/>
      <c r="UB6" s="11"/>
      <c r="UC6" s="11"/>
      <c r="UD6" s="11"/>
      <c r="UE6" s="11"/>
      <c r="UF6" s="11"/>
      <c r="UG6" s="11"/>
      <c r="UH6" s="11"/>
      <c r="UI6" s="11"/>
      <c r="UJ6" s="11"/>
      <c r="UK6" s="11"/>
      <c r="UL6" s="11"/>
      <c r="UM6" s="11"/>
      <c r="UN6" s="11"/>
      <c r="UO6" s="11"/>
      <c r="UP6" s="11"/>
      <c r="UQ6" s="11"/>
      <c r="UR6" s="11"/>
      <c r="US6" s="11"/>
      <c r="UT6" s="11"/>
      <c r="UU6" s="11"/>
      <c r="UV6" s="11"/>
      <c r="UW6" s="11"/>
      <c r="UX6" s="11"/>
      <c r="UY6" s="11"/>
      <c r="UZ6" s="11"/>
      <c r="VA6" s="11"/>
      <c r="VB6" s="11"/>
      <c r="VC6" s="11"/>
      <c r="VD6" s="11"/>
      <c r="VE6" s="11"/>
      <c r="VF6" s="11"/>
      <c r="VG6" s="11"/>
      <c r="VH6" s="11"/>
      <c r="VI6" s="11"/>
      <c r="VJ6" s="11"/>
      <c r="VK6" s="11"/>
      <c r="VL6" s="11"/>
      <c r="VM6" s="11"/>
      <c r="VN6" s="11"/>
      <c r="VO6" s="11"/>
      <c r="VP6" s="11"/>
      <c r="VQ6" s="11"/>
      <c r="VR6" s="11"/>
      <c r="VS6" s="11"/>
      <c r="VT6" s="11"/>
      <c r="VU6" s="11"/>
      <c r="VV6" s="11"/>
      <c r="VW6" s="11"/>
      <c r="VX6" s="11"/>
      <c r="VY6" s="11"/>
      <c r="VZ6" s="11"/>
      <c r="WA6" s="11"/>
      <c r="WB6" s="11"/>
      <c r="WC6" s="11"/>
      <c r="WD6" s="11"/>
      <c r="WE6" s="11"/>
      <c r="WF6" s="11"/>
      <c r="WG6" s="11"/>
      <c r="WH6" s="11"/>
      <c r="WI6" s="11"/>
      <c r="WJ6" s="11"/>
      <c r="WK6" s="11"/>
      <c r="WL6" s="11"/>
      <c r="WM6" s="11"/>
      <c r="WN6" s="11"/>
      <c r="WO6" s="11"/>
      <c r="WP6" s="11"/>
      <c r="WQ6" s="11"/>
      <c r="WR6" s="11"/>
      <c r="WS6" s="11"/>
      <c r="WT6" s="11"/>
      <c r="WU6" s="11"/>
      <c r="WV6" s="11"/>
      <c r="WW6" s="11"/>
      <c r="WX6" s="11"/>
      <c r="WY6" s="11"/>
      <c r="WZ6" s="11"/>
      <c r="XA6" s="11"/>
      <c r="XB6" s="11"/>
      <c r="XC6" s="11"/>
      <c r="XD6" s="11"/>
      <c r="XE6" s="11"/>
      <c r="XF6" s="11"/>
      <c r="XG6" s="11"/>
      <c r="XH6" s="11"/>
      <c r="XI6" s="11"/>
      <c r="XJ6" s="11"/>
      <c r="XK6" s="11"/>
      <c r="XL6" s="11"/>
      <c r="XM6" s="11"/>
      <c r="XN6" s="11"/>
      <c r="XO6" s="11"/>
      <c r="XP6" s="11"/>
      <c r="XQ6" s="11"/>
      <c r="XR6" s="11"/>
      <c r="XS6" s="11"/>
      <c r="XT6" s="11"/>
      <c r="XU6" s="11"/>
      <c r="XV6" s="11"/>
      <c r="XW6" s="11"/>
      <c r="XX6" s="11"/>
      <c r="XY6" s="11"/>
      <c r="XZ6" s="11"/>
      <c r="YA6" s="11"/>
      <c r="YB6" s="11"/>
      <c r="YC6" s="11"/>
      <c r="YD6" s="11"/>
      <c r="YE6" s="11"/>
      <c r="YF6" s="11"/>
      <c r="YG6" s="11"/>
      <c r="YH6" s="11"/>
      <c r="YI6" s="11"/>
      <c r="YJ6" s="11"/>
      <c r="YK6" s="11"/>
      <c r="YL6" s="11"/>
      <c r="YM6" s="11"/>
      <c r="YN6" s="11"/>
      <c r="YO6" s="11"/>
      <c r="YP6" s="11"/>
      <c r="YQ6" s="11"/>
      <c r="YR6" s="11"/>
      <c r="YS6" s="11"/>
      <c r="YT6" s="11"/>
      <c r="YU6" s="11"/>
      <c r="YV6" s="11"/>
      <c r="YW6" s="11"/>
      <c r="YX6" s="11"/>
      <c r="YY6" s="11"/>
      <c r="YZ6" s="11"/>
      <c r="ZA6" s="11"/>
      <c r="ZB6" s="11"/>
      <c r="ZC6" s="11"/>
      <c r="ZD6" s="11"/>
      <c r="ZE6" s="11"/>
      <c r="ZF6" s="11"/>
      <c r="ZG6" s="11"/>
      <c r="ZH6" s="11"/>
      <c r="ZI6" s="11"/>
      <c r="ZJ6" s="11"/>
      <c r="ZK6" s="11"/>
      <c r="ZL6" s="11"/>
      <c r="ZM6" s="11"/>
      <c r="ZN6" s="11"/>
      <c r="ZO6" s="11"/>
      <c r="ZP6" s="11"/>
      <c r="ZQ6" s="11"/>
      <c r="ZR6" s="11"/>
      <c r="ZS6" s="11"/>
      <c r="ZT6" s="11"/>
      <c r="ZU6" s="11"/>
      <c r="ZV6" s="11"/>
      <c r="ZW6" s="11"/>
      <c r="ZX6" s="11"/>
      <c r="ZY6" s="11"/>
      <c r="ZZ6" s="11"/>
      <c r="AAA6" s="11"/>
      <c r="AAB6" s="11"/>
      <c r="AAC6" s="11"/>
      <c r="AAD6" s="11"/>
      <c r="AAE6" s="11"/>
      <c r="AAF6" s="11"/>
      <c r="AAG6" s="11"/>
      <c r="AAH6" s="11"/>
      <c r="AAI6" s="11"/>
      <c r="AAJ6" s="11"/>
      <c r="AAK6" s="11"/>
      <c r="AAL6" s="11"/>
      <c r="AAM6" s="11"/>
      <c r="AAN6" s="11"/>
      <c r="AAO6" s="11"/>
      <c r="AAP6" s="11"/>
      <c r="AAQ6" s="11"/>
      <c r="AAR6" s="11"/>
      <c r="AAS6" s="11"/>
      <c r="AAT6" s="11"/>
      <c r="AAU6" s="11"/>
      <c r="AAV6" s="11"/>
      <c r="AAW6" s="11"/>
      <c r="AAX6" s="11"/>
      <c r="AAY6" s="11"/>
      <c r="AAZ6" s="11"/>
      <c r="ABA6" s="11"/>
      <c r="ABB6" s="11"/>
      <c r="ABC6" s="11"/>
      <c r="ABD6" s="11"/>
      <c r="ABE6" s="11"/>
      <c r="ABF6" s="11"/>
      <c r="ABG6" s="11"/>
      <c r="ABH6" s="11"/>
      <c r="ABI6" s="11"/>
      <c r="ABJ6" s="11"/>
      <c r="ABK6" s="11"/>
      <c r="ABL6" s="11"/>
      <c r="ABM6" s="11"/>
      <c r="ABN6" s="11"/>
      <c r="ABO6" s="11"/>
      <c r="ABP6" s="11"/>
      <c r="ABQ6" s="11"/>
      <c r="ABR6" s="11"/>
      <c r="ABS6" s="11"/>
      <c r="ABT6" s="11"/>
      <c r="ABU6" s="11"/>
      <c r="ABV6" s="11"/>
      <c r="ABW6" s="11"/>
      <c r="ABX6" s="11"/>
      <c r="ABY6" s="11"/>
      <c r="ABZ6" s="11"/>
      <c r="ACA6" s="11"/>
      <c r="ACB6" s="11"/>
      <c r="ACC6" s="11"/>
      <c r="ACD6" s="11"/>
      <c r="ACE6" s="11"/>
      <c r="ACF6" s="11"/>
      <c r="ACG6" s="11"/>
      <c r="ACH6" s="11"/>
      <c r="ACI6" s="11"/>
      <c r="ACJ6" s="11"/>
      <c r="ACK6" s="11"/>
      <c r="ACL6" s="11"/>
      <c r="ACM6" s="11"/>
      <c r="ACN6" s="11"/>
      <c r="ACO6" s="11"/>
      <c r="ACP6" s="11"/>
      <c r="ACQ6" s="11"/>
      <c r="ACR6" s="11"/>
      <c r="ACS6" s="11"/>
      <c r="ACT6" s="11"/>
      <c r="ACU6" s="11"/>
      <c r="ACV6" s="11"/>
      <c r="ACW6" s="11"/>
      <c r="ACX6" s="11"/>
      <c r="ACY6" s="11"/>
      <c r="ACZ6" s="11"/>
      <c r="ADA6" s="11"/>
      <c r="ADB6" s="11"/>
      <c r="ADC6" s="11"/>
      <c r="ADD6" s="11"/>
      <c r="ADE6" s="11"/>
      <c r="ADF6" s="11"/>
      <c r="ADG6" s="11"/>
      <c r="ADH6" s="11"/>
      <c r="ADI6" s="11"/>
      <c r="ADJ6" s="11"/>
      <c r="ADK6" s="11"/>
      <c r="ADL6" s="11"/>
      <c r="ADM6" s="11"/>
      <c r="ADN6" s="11"/>
      <c r="ADO6" s="11"/>
      <c r="ADP6" s="11"/>
      <c r="ADQ6" s="11"/>
      <c r="ADR6" s="11"/>
      <c r="ADS6" s="11"/>
      <c r="ADT6" s="11"/>
      <c r="ADU6" s="11"/>
      <c r="ADV6" s="11"/>
      <c r="ADW6" s="11"/>
      <c r="ADX6" s="11"/>
      <c r="ADY6" s="11"/>
      <c r="ADZ6" s="11"/>
      <c r="AEA6" s="11"/>
      <c r="AEB6" s="11"/>
      <c r="AEC6" s="11"/>
      <c r="AED6" s="11"/>
      <c r="AEE6" s="11"/>
      <c r="AEF6" s="11"/>
      <c r="AEG6" s="11"/>
      <c r="AEH6" s="11"/>
      <c r="AEI6" s="11"/>
      <c r="AEJ6" s="11"/>
      <c r="AEK6" s="11"/>
      <c r="AEL6" s="11"/>
      <c r="AEM6" s="11"/>
      <c r="AEN6" s="11"/>
      <c r="AEO6" s="11"/>
      <c r="AEP6" s="11"/>
      <c r="AEQ6" s="11"/>
      <c r="AER6" s="11"/>
      <c r="AES6" s="11"/>
      <c r="AET6" s="11"/>
      <c r="AEU6" s="11"/>
      <c r="AEV6" s="11"/>
      <c r="AEW6" s="11"/>
      <c r="AEX6" s="11"/>
      <c r="AEY6" s="11"/>
      <c r="AEZ6" s="11"/>
      <c r="AFA6" s="11"/>
      <c r="AFB6" s="11"/>
      <c r="AFC6" s="11"/>
      <c r="AFD6" s="11"/>
      <c r="AFE6" s="11"/>
      <c r="AFF6" s="11"/>
      <c r="AFG6" s="11"/>
      <c r="AFH6" s="11"/>
      <c r="AFI6" s="11"/>
      <c r="AFJ6" s="11"/>
      <c r="AFK6" s="11"/>
      <c r="AFL6" s="11"/>
      <c r="AFM6" s="11"/>
      <c r="AFN6" s="11"/>
      <c r="AFO6" s="11"/>
      <c r="AFP6" s="11"/>
      <c r="AFQ6" s="11"/>
      <c r="AFR6" s="11"/>
      <c r="AFS6" s="11"/>
      <c r="AFT6" s="11"/>
      <c r="AFU6" s="11"/>
      <c r="AFV6" s="11"/>
      <c r="AFW6" s="11"/>
      <c r="AFX6" s="11"/>
      <c r="AFY6" s="11"/>
      <c r="AFZ6" s="11"/>
      <c r="AGA6" s="11"/>
      <c r="AGB6" s="11"/>
      <c r="AGC6" s="11"/>
      <c r="AGD6" s="11"/>
      <c r="AGE6" s="11"/>
      <c r="AGF6" s="11"/>
      <c r="AGG6" s="11"/>
      <c r="AGH6" s="11"/>
      <c r="AGI6" s="11"/>
      <c r="AGJ6" s="11"/>
      <c r="AGK6" s="11"/>
      <c r="AGL6" s="11"/>
      <c r="AGM6" s="11"/>
      <c r="AGN6" s="11"/>
      <c r="AGO6" s="11"/>
      <c r="AGP6" s="11"/>
      <c r="AGQ6" s="11"/>
      <c r="AGR6" s="11"/>
      <c r="AGS6" s="11"/>
      <c r="AGT6" s="11"/>
      <c r="AGU6" s="11"/>
      <c r="AGV6" s="11"/>
      <c r="AGW6" s="11"/>
      <c r="AGX6" s="11"/>
      <c r="AGY6" s="11"/>
      <c r="AGZ6" s="11"/>
      <c r="AHA6" s="11"/>
      <c r="AHB6" s="11"/>
      <c r="AHC6" s="11"/>
      <c r="AHD6" s="11"/>
      <c r="AHE6" s="11"/>
      <c r="AHF6" s="11"/>
      <c r="AHG6" s="11"/>
      <c r="AHH6" s="11"/>
      <c r="AHI6" s="11"/>
      <c r="AHJ6" s="11"/>
      <c r="AHK6" s="11"/>
      <c r="AHL6" s="11"/>
      <c r="AHM6" s="11"/>
      <c r="AHN6" s="11"/>
      <c r="AHO6" s="11"/>
      <c r="AHP6" s="11"/>
      <c r="AHQ6" s="11"/>
      <c r="AHR6" s="11"/>
      <c r="AHS6" s="11"/>
      <c r="AHT6" s="11"/>
      <c r="AHU6" s="11"/>
      <c r="AHV6" s="11"/>
      <c r="AHW6" s="11"/>
      <c r="AHX6" s="11"/>
      <c r="AHY6" s="11"/>
      <c r="AHZ6" s="11"/>
      <c r="AIA6" s="11"/>
      <c r="AIB6" s="11"/>
      <c r="AIC6" s="11"/>
      <c r="AID6" s="11"/>
      <c r="AIE6" s="11"/>
      <c r="AIF6" s="11"/>
      <c r="AIG6" s="11"/>
      <c r="AIH6" s="11"/>
      <c r="AII6" s="11"/>
      <c r="AIJ6" s="11"/>
      <c r="AIK6" s="11"/>
      <c r="AIL6" s="11"/>
      <c r="AIM6" s="11"/>
      <c r="AIN6" s="11"/>
      <c r="AIO6" s="11"/>
      <c r="AIP6" s="11"/>
      <c r="AIQ6" s="11"/>
      <c r="AIR6" s="11"/>
      <c r="AIS6" s="11"/>
      <c r="AIT6" s="11"/>
      <c r="AIU6" s="11"/>
      <c r="AIV6" s="11"/>
      <c r="AIW6" s="11"/>
      <c r="AIX6" s="11"/>
      <c r="AIY6" s="11"/>
      <c r="AIZ6" s="11"/>
      <c r="AJA6" s="11"/>
      <c r="AJB6" s="11"/>
      <c r="AJC6" s="11"/>
      <c r="AJD6" s="11"/>
      <c r="AJE6" s="11"/>
      <c r="AJF6" s="11"/>
      <c r="AJG6" s="11"/>
      <c r="AJH6" s="11"/>
      <c r="AJI6" s="11"/>
      <c r="AJJ6" s="11"/>
      <c r="AJK6" s="11"/>
      <c r="AJL6" s="11"/>
      <c r="AJM6" s="11"/>
      <c r="AJN6" s="11"/>
      <c r="AJO6" s="11"/>
      <c r="AJP6" s="11"/>
      <c r="AJQ6" s="11"/>
      <c r="AJR6" s="11"/>
      <c r="AJS6" s="11"/>
      <c r="AJT6" s="11"/>
      <c r="AJU6" s="11"/>
      <c r="AJV6" s="11"/>
      <c r="AJW6" s="11"/>
      <c r="AJX6" s="11"/>
      <c r="AJY6" s="11"/>
      <c r="AJZ6" s="11"/>
      <c r="AKA6" s="11"/>
      <c r="AKB6" s="11"/>
      <c r="AKC6" s="11"/>
      <c r="AKD6" s="11"/>
      <c r="AKE6" s="11"/>
      <c r="AKF6" s="11"/>
      <c r="AKG6" s="11"/>
      <c r="AKH6" s="11"/>
      <c r="AKI6" s="11"/>
      <c r="AKJ6" s="11"/>
      <c r="AKK6" s="11"/>
      <c r="AKL6" s="11"/>
      <c r="AKM6" s="11"/>
      <c r="AKN6" s="11"/>
      <c r="AKO6" s="11"/>
      <c r="AKP6" s="11"/>
      <c r="AKQ6" s="11"/>
      <c r="AKR6" s="11"/>
      <c r="AKS6" s="11"/>
      <c r="AKT6" s="11"/>
      <c r="AKU6" s="11"/>
      <c r="AKV6" s="11"/>
      <c r="AKW6" s="11"/>
      <c r="AKX6" s="11"/>
      <c r="AKY6" s="11"/>
      <c r="AKZ6" s="11"/>
      <c r="ALA6" s="11"/>
      <c r="ALB6" s="11"/>
      <c r="ALC6" s="11"/>
      <c r="ALD6" s="11"/>
      <c r="ALE6" s="11"/>
      <c r="ALF6" s="11"/>
      <c r="ALG6" s="11"/>
      <c r="ALH6" s="11"/>
      <c r="ALI6" s="11"/>
      <c r="ALJ6" s="11"/>
      <c r="ALK6" s="11"/>
      <c r="ALL6" s="11"/>
      <c r="ALM6" s="11"/>
      <c r="ALN6" s="11"/>
      <c r="ALO6" s="11"/>
      <c r="ALP6" s="11"/>
      <c r="ALQ6" s="11"/>
      <c r="ALR6" s="11"/>
      <c r="ALS6" s="11"/>
      <c r="ALT6" s="11"/>
      <c r="ALU6" s="11"/>
      <c r="ALV6" s="11"/>
      <c r="ALW6" s="11"/>
      <c r="ALX6" s="11"/>
      <c r="ALY6" s="11"/>
      <c r="ALZ6" s="11"/>
      <c r="AMA6" s="11"/>
      <c r="AMB6" s="11"/>
      <c r="AMC6" s="11"/>
      <c r="AMD6" s="11"/>
      <c r="AME6" s="11"/>
      <c r="AMF6" s="11"/>
      <c r="AMG6" s="11"/>
      <c r="AMH6" s="11"/>
      <c r="AMI6" s="11"/>
      <c r="AMJ6" s="11"/>
      <c r="AMK6" s="11"/>
      <c r="AML6" s="11"/>
      <c r="AMM6" s="11"/>
      <c r="AMN6" s="11"/>
      <c r="AMO6" s="11"/>
      <c r="AMP6" s="11"/>
      <c r="AMQ6" s="11"/>
      <c r="AMR6" s="11"/>
      <c r="AMS6" s="11"/>
      <c r="AMT6" s="11"/>
      <c r="AMU6" s="11"/>
      <c r="AMV6" s="11"/>
      <c r="AMW6" s="11"/>
      <c r="AMX6" s="11"/>
      <c r="AMY6" s="11"/>
      <c r="AMZ6" s="11"/>
      <c r="ANA6" s="11"/>
      <c r="ANB6" s="11"/>
      <c r="ANC6" s="11"/>
      <c r="AND6" s="11"/>
      <c r="ANE6" s="11"/>
      <c r="ANF6" s="11"/>
      <c r="ANG6" s="11"/>
      <c r="ANH6" s="11"/>
      <c r="ANI6" s="11"/>
      <c r="ANJ6" s="11"/>
      <c r="ANK6" s="11"/>
      <c r="ANL6" s="11"/>
      <c r="ANM6" s="11"/>
      <c r="ANN6" s="11"/>
      <c r="ANO6" s="11"/>
      <c r="ANP6" s="11"/>
      <c r="ANQ6" s="11"/>
      <c r="ANR6" s="11"/>
      <c r="ANS6" s="11"/>
      <c r="ANT6" s="11"/>
      <c r="ANU6" s="11"/>
      <c r="ANV6" s="11"/>
      <c r="ANW6" s="11"/>
      <c r="ANX6" s="11"/>
      <c r="ANY6" s="11"/>
      <c r="ANZ6" s="11"/>
      <c r="AOA6" s="11"/>
      <c r="AOB6" s="11"/>
      <c r="AOC6" s="11"/>
      <c r="AOD6" s="11"/>
      <c r="AOE6" s="11"/>
      <c r="AOF6" s="11"/>
      <c r="AOG6" s="11"/>
      <c r="AOH6" s="11"/>
      <c r="AOI6" s="11"/>
      <c r="AOJ6" s="11"/>
      <c r="AOK6" s="11"/>
      <c r="AOL6" s="11"/>
      <c r="AOM6" s="11"/>
      <c r="AON6" s="11"/>
      <c r="AOO6" s="11"/>
      <c r="AOP6" s="11"/>
      <c r="AOQ6" s="11"/>
      <c r="AOR6" s="11"/>
      <c r="AOS6" s="11"/>
      <c r="AOT6" s="11"/>
      <c r="AOU6" s="11"/>
      <c r="AOV6" s="11"/>
      <c r="AOW6" s="11"/>
      <c r="AOX6" s="11"/>
      <c r="AOY6" s="11"/>
      <c r="AOZ6" s="11"/>
      <c r="APA6" s="11"/>
      <c r="APB6" s="11"/>
      <c r="APC6" s="11"/>
      <c r="APD6" s="11"/>
      <c r="APE6" s="11"/>
      <c r="APF6" s="11"/>
      <c r="APG6" s="11"/>
      <c r="APH6" s="11"/>
      <c r="API6" s="11"/>
      <c r="APJ6" s="11"/>
      <c r="APK6" s="11"/>
      <c r="APL6" s="11"/>
      <c r="APM6" s="11"/>
      <c r="APN6" s="11"/>
      <c r="APO6" s="11"/>
      <c r="APP6" s="11"/>
      <c r="APQ6" s="11"/>
      <c r="APR6" s="11"/>
      <c r="APS6" s="11"/>
      <c r="APT6" s="11"/>
      <c r="APU6" s="11"/>
      <c r="APV6" s="11"/>
      <c r="APW6" s="11"/>
      <c r="APX6" s="11"/>
      <c r="APY6" s="11"/>
      <c r="APZ6" s="11"/>
      <c r="AQA6" s="11"/>
      <c r="AQB6" s="11"/>
      <c r="AQC6" s="11"/>
      <c r="AQD6" s="11"/>
      <c r="AQE6" s="11"/>
      <c r="AQF6" s="11"/>
      <c r="AQG6" s="11"/>
      <c r="AQH6" s="11"/>
      <c r="AQI6" s="11"/>
      <c r="AQJ6" s="11"/>
      <c r="AQK6" s="11"/>
      <c r="AQL6" s="11"/>
      <c r="AQM6" s="11"/>
      <c r="AQN6" s="11"/>
      <c r="AQO6" s="11"/>
      <c r="AQP6" s="11"/>
      <c r="AQQ6" s="11"/>
      <c r="AQR6" s="11"/>
      <c r="AQS6" s="11"/>
      <c r="AQT6" s="11"/>
      <c r="AQU6" s="11"/>
      <c r="AQV6" s="11"/>
      <c r="AQW6" s="11"/>
      <c r="AQX6" s="11"/>
      <c r="AQY6" s="11"/>
      <c r="AQZ6" s="11"/>
      <c r="ARA6" s="11"/>
      <c r="ARB6" s="11"/>
      <c r="ARC6" s="11"/>
      <c r="ARD6" s="11"/>
      <c r="ARE6" s="11"/>
      <c r="ARF6" s="11"/>
      <c r="ARG6" s="11"/>
      <c r="ARH6" s="11"/>
      <c r="ARI6" s="11"/>
      <c r="ARJ6" s="11"/>
      <c r="ARK6" s="11"/>
      <c r="ARL6" s="11"/>
      <c r="ARM6" s="11"/>
      <c r="ARN6" s="11"/>
      <c r="ARO6" s="11"/>
      <c r="ARP6" s="11"/>
      <c r="ARQ6" s="11"/>
      <c r="ARR6" s="11"/>
      <c r="ARS6" s="11"/>
      <c r="ART6" s="11"/>
      <c r="ARU6" s="11"/>
      <c r="ARV6" s="11"/>
      <c r="ARW6" s="11"/>
      <c r="ARX6" s="11"/>
      <c r="ARY6" s="11"/>
      <c r="ARZ6" s="11"/>
      <c r="ASA6" s="11"/>
      <c r="ASB6" s="11"/>
      <c r="ASC6" s="11"/>
      <c r="ASD6" s="11"/>
      <c r="ASE6" s="11"/>
      <c r="ASF6" s="11"/>
      <c r="ASG6" s="11"/>
      <c r="ASH6" s="11"/>
      <c r="ASI6" s="11"/>
      <c r="ASJ6" s="11"/>
      <c r="ASK6" s="11"/>
      <c r="ASL6" s="11"/>
      <c r="ASM6" s="11"/>
      <c r="ASN6" s="11"/>
      <c r="ASO6" s="11"/>
      <c r="ASP6" s="11"/>
      <c r="ASQ6" s="11"/>
      <c r="ASR6" s="11"/>
      <c r="ASS6" s="11"/>
      <c r="AST6" s="11"/>
      <c r="ASU6" s="11"/>
      <c r="ASV6" s="11"/>
      <c r="ASW6" s="11"/>
      <c r="ASX6" s="11"/>
      <c r="ASY6" s="11"/>
      <c r="ASZ6" s="11"/>
      <c r="ATA6" s="11"/>
      <c r="ATB6" s="11"/>
      <c r="ATC6" s="11"/>
      <c r="ATD6" s="11"/>
      <c r="ATE6" s="11"/>
      <c r="ATF6" s="11"/>
      <c r="ATG6" s="11"/>
      <c r="ATH6" s="11"/>
      <c r="ATI6" s="11"/>
      <c r="ATJ6" s="11"/>
      <c r="ATK6" s="11"/>
      <c r="ATL6" s="11"/>
      <c r="ATM6" s="11"/>
      <c r="ATN6" s="11"/>
      <c r="ATO6" s="11"/>
      <c r="ATP6" s="11"/>
      <c r="ATQ6" s="11"/>
      <c r="ATR6" s="11"/>
      <c r="ATS6" s="11"/>
      <c r="ATT6" s="11"/>
      <c r="ATU6" s="11"/>
      <c r="ATV6" s="11"/>
      <c r="ATW6" s="11"/>
      <c r="ATX6" s="11"/>
      <c r="ATY6" s="11"/>
      <c r="ATZ6" s="11"/>
      <c r="AUA6" s="11"/>
      <c r="AUB6" s="11"/>
      <c r="AUC6" s="11"/>
      <c r="AUD6" s="11"/>
      <c r="AUE6" s="11"/>
      <c r="AUF6" s="11"/>
      <c r="AUG6" s="11"/>
      <c r="AUH6" s="11"/>
      <c r="AUI6" s="11"/>
      <c r="AUJ6" s="11"/>
      <c r="AUK6" s="11"/>
      <c r="AUL6" s="11"/>
      <c r="AUM6" s="11"/>
      <c r="AUN6" s="11"/>
      <c r="AUO6" s="11"/>
      <c r="AUP6" s="11"/>
      <c r="AUQ6" s="11"/>
      <c r="AUR6" s="11"/>
      <c r="AUS6" s="11"/>
      <c r="AUT6" s="11"/>
      <c r="AUU6" s="11"/>
      <c r="AUV6" s="11"/>
      <c r="AUW6" s="11"/>
      <c r="AUX6" s="11"/>
      <c r="AUY6" s="11"/>
      <c r="AUZ6" s="11"/>
      <c r="AVA6" s="11"/>
      <c r="AVB6" s="11"/>
      <c r="AVC6" s="11"/>
      <c r="AVD6" s="11"/>
      <c r="AVE6" s="11"/>
      <c r="AVF6" s="11"/>
      <c r="AVG6" s="11"/>
      <c r="AVH6" s="11"/>
      <c r="AVI6" s="11"/>
      <c r="AVJ6" s="11"/>
      <c r="AVK6" s="11"/>
      <c r="AVL6" s="11"/>
      <c r="AVM6" s="11"/>
      <c r="AVN6" s="11"/>
      <c r="AVO6" s="11"/>
      <c r="AVP6" s="11"/>
      <c r="AVQ6" s="11"/>
      <c r="AVR6" s="11"/>
      <c r="AVS6" s="11"/>
      <c r="AVT6" s="11"/>
      <c r="AVU6" s="11"/>
      <c r="AVV6" s="11"/>
      <c r="AVW6" s="11"/>
      <c r="AVX6" s="11"/>
      <c r="AVY6" s="11"/>
      <c r="AVZ6" s="11"/>
      <c r="AWA6" s="11"/>
      <c r="AWB6" s="11"/>
      <c r="AWC6" s="11"/>
      <c r="AWD6" s="11"/>
      <c r="AWE6" s="11"/>
      <c r="AWF6" s="11"/>
      <c r="AWG6" s="11"/>
      <c r="AWH6" s="11"/>
      <c r="AWI6" s="11"/>
      <c r="AWJ6" s="11"/>
      <c r="AWK6" s="11"/>
      <c r="AWL6" s="11"/>
      <c r="AWM6" s="11"/>
      <c r="AWN6" s="11"/>
      <c r="AWO6" s="11"/>
      <c r="AWP6" s="11"/>
      <c r="AWQ6" s="11"/>
      <c r="AWR6" s="11"/>
      <c r="AWS6" s="11"/>
      <c r="AWT6" s="11"/>
      <c r="AWU6" s="11"/>
      <c r="AWV6" s="11"/>
      <c r="AWW6" s="11"/>
      <c r="AWX6" s="11"/>
      <c r="AWY6" s="11"/>
      <c r="AWZ6" s="11"/>
      <c r="AXA6" s="11"/>
      <c r="AXB6" s="11"/>
      <c r="AXC6" s="11"/>
      <c r="AXD6" s="11"/>
      <c r="AXE6" s="11"/>
      <c r="AXF6" s="11"/>
      <c r="AXG6" s="11"/>
      <c r="AXH6" s="11"/>
      <c r="AXI6" s="11"/>
      <c r="AXJ6" s="11"/>
      <c r="AXK6" s="11"/>
      <c r="AXL6" s="11"/>
      <c r="AXM6" s="11"/>
      <c r="AXN6" s="11"/>
      <c r="AXO6" s="11"/>
      <c r="AXP6" s="11"/>
      <c r="AXQ6" s="11"/>
      <c r="AXR6" s="11"/>
      <c r="AXS6" s="11"/>
      <c r="AXT6" s="11"/>
      <c r="AXU6" s="11"/>
      <c r="AXV6" s="11"/>
      <c r="AXW6" s="11"/>
      <c r="AXX6" s="11"/>
      <c r="AXY6" s="11"/>
      <c r="AXZ6" s="11"/>
      <c r="AYA6" s="11"/>
      <c r="AYB6" s="11"/>
      <c r="AYC6" s="11"/>
      <c r="AYD6" s="11"/>
      <c r="AYE6" s="11"/>
      <c r="AYF6" s="11"/>
      <c r="AYG6" s="11"/>
      <c r="AYH6" s="11"/>
      <c r="AYI6" s="11"/>
      <c r="AYJ6" s="11"/>
      <c r="AYK6" s="11"/>
      <c r="AYL6" s="11"/>
      <c r="AYM6" s="11"/>
      <c r="AYN6" s="11"/>
      <c r="AYO6" s="11"/>
      <c r="AYP6" s="11"/>
      <c r="AYQ6" s="11"/>
      <c r="AYR6" s="11"/>
      <c r="AYS6" s="11"/>
      <c r="AYT6" s="11"/>
      <c r="AYU6" s="11"/>
      <c r="AYV6" s="11"/>
      <c r="AYW6" s="11"/>
      <c r="AYX6" s="11"/>
      <c r="AYY6" s="11"/>
      <c r="AYZ6" s="11"/>
      <c r="AZA6" s="11"/>
      <c r="AZB6" s="11"/>
      <c r="AZC6" s="11"/>
      <c r="AZD6" s="11"/>
      <c r="AZE6" s="11"/>
      <c r="AZF6" s="11"/>
      <c r="AZG6" s="11"/>
      <c r="AZH6" s="11"/>
      <c r="AZI6" s="11"/>
      <c r="AZJ6" s="11"/>
      <c r="AZK6" s="11"/>
      <c r="AZL6" s="11"/>
      <c r="AZM6" s="11"/>
      <c r="AZN6" s="11"/>
      <c r="AZO6" s="11"/>
      <c r="AZP6" s="11"/>
      <c r="AZQ6" s="11"/>
      <c r="AZR6" s="11"/>
      <c r="AZS6" s="11"/>
      <c r="AZT6" s="11"/>
      <c r="AZU6" s="11"/>
      <c r="AZV6" s="11"/>
      <c r="AZW6" s="11"/>
      <c r="AZX6" s="11"/>
      <c r="AZY6" s="11"/>
      <c r="AZZ6" s="11"/>
      <c r="BAA6" s="11"/>
      <c r="BAB6" s="11"/>
      <c r="BAC6" s="11"/>
      <c r="BAD6" s="11"/>
      <c r="BAE6" s="11"/>
      <c r="BAF6" s="11"/>
      <c r="BAG6" s="11"/>
      <c r="BAH6" s="11"/>
      <c r="BAI6" s="11"/>
      <c r="BAJ6" s="11"/>
      <c r="BAK6" s="11"/>
      <c r="BAL6" s="11"/>
      <c r="BAM6" s="11"/>
      <c r="BAN6" s="11"/>
      <c r="BAO6" s="11"/>
      <c r="BAP6" s="11"/>
      <c r="BAQ6" s="11"/>
      <c r="BAR6" s="11"/>
      <c r="BAS6" s="11"/>
      <c r="BAT6" s="11"/>
      <c r="BAU6" s="11"/>
      <c r="BAV6" s="11"/>
      <c r="BAW6" s="11"/>
      <c r="BAX6" s="11"/>
      <c r="BAY6" s="11"/>
      <c r="BAZ6" s="11"/>
      <c r="BBA6" s="11"/>
      <c r="BBB6" s="11"/>
      <c r="BBC6" s="11"/>
      <c r="BBD6" s="11"/>
      <c r="BBE6" s="11"/>
      <c r="BBF6" s="11"/>
      <c r="BBG6" s="11"/>
      <c r="BBH6" s="11"/>
      <c r="BBI6" s="11"/>
      <c r="BBJ6" s="11"/>
      <c r="BBK6" s="11"/>
      <c r="BBL6" s="11"/>
      <c r="BBM6" s="11"/>
      <c r="BBN6" s="11"/>
      <c r="BBO6" s="11"/>
      <c r="BBP6" s="11"/>
      <c r="BBQ6" s="11"/>
      <c r="BBR6" s="11"/>
      <c r="BBS6" s="11"/>
      <c r="BBT6" s="11"/>
      <c r="BBU6" s="11"/>
      <c r="BBV6" s="11"/>
      <c r="BBW6" s="11"/>
      <c r="BBX6" s="11"/>
      <c r="BBY6" s="11"/>
      <c r="BBZ6" s="11"/>
      <c r="BCA6" s="11"/>
      <c r="BCB6" s="11"/>
      <c r="BCC6" s="11"/>
      <c r="BCD6" s="11"/>
      <c r="BCE6" s="11"/>
      <c r="BCF6" s="11"/>
      <c r="BCG6" s="11"/>
      <c r="BCH6" s="11"/>
      <c r="BCI6" s="11"/>
      <c r="BCJ6" s="11"/>
      <c r="BCK6" s="11"/>
      <c r="BCL6" s="11"/>
      <c r="BCM6" s="11"/>
      <c r="BCN6" s="11"/>
      <c r="BCO6" s="11"/>
      <c r="BCP6" s="11"/>
      <c r="BCQ6" s="11"/>
      <c r="BCR6" s="11"/>
      <c r="BCS6" s="11"/>
      <c r="BCT6" s="11"/>
      <c r="BCU6" s="11"/>
      <c r="BCV6" s="11"/>
      <c r="BCW6" s="11"/>
      <c r="BCX6" s="11"/>
      <c r="BCY6" s="11"/>
      <c r="BCZ6" s="11"/>
      <c r="BDA6" s="11"/>
      <c r="BDB6" s="11"/>
      <c r="BDC6" s="11"/>
      <c r="BDD6" s="11"/>
      <c r="BDE6" s="11"/>
      <c r="BDF6" s="11"/>
      <c r="BDG6" s="11"/>
      <c r="BDH6" s="11"/>
      <c r="BDI6" s="11"/>
      <c r="BDJ6" s="11"/>
      <c r="BDK6" s="11"/>
      <c r="BDL6" s="11"/>
      <c r="BDM6" s="11"/>
      <c r="BDN6" s="11"/>
      <c r="BDO6" s="11"/>
      <c r="BDP6" s="11"/>
      <c r="BDQ6" s="11"/>
      <c r="BDR6" s="11"/>
      <c r="BDS6" s="11"/>
      <c r="BDT6" s="11"/>
      <c r="BDU6" s="11"/>
      <c r="BDV6" s="11"/>
      <c r="BDW6" s="11"/>
      <c r="BDX6" s="11"/>
      <c r="BDY6" s="11"/>
      <c r="BDZ6" s="11"/>
      <c r="BEA6" s="11"/>
      <c r="BEB6" s="11"/>
      <c r="BEC6" s="11"/>
      <c r="BED6" s="11"/>
      <c r="BEE6" s="11"/>
      <c r="BEF6" s="11"/>
      <c r="BEG6" s="11"/>
      <c r="BEH6" s="11"/>
      <c r="BEI6" s="11"/>
      <c r="BEJ6" s="11"/>
      <c r="BEK6" s="11"/>
      <c r="BEL6" s="11"/>
      <c r="BEM6" s="11"/>
      <c r="BEN6" s="11"/>
      <c r="BEO6" s="11"/>
      <c r="BEP6" s="11"/>
      <c r="BEQ6" s="11"/>
      <c r="BER6" s="11"/>
      <c r="BES6" s="11"/>
      <c r="BET6" s="11"/>
      <c r="BEU6" s="11"/>
      <c r="BEV6" s="11"/>
      <c r="BEW6" s="11"/>
      <c r="BEX6" s="11"/>
      <c r="BEY6" s="11"/>
      <c r="BEZ6" s="11"/>
      <c r="BFA6" s="11"/>
      <c r="BFB6" s="11"/>
      <c r="BFC6" s="11"/>
      <c r="BFD6" s="11"/>
      <c r="BFE6" s="11"/>
      <c r="BFF6" s="11"/>
      <c r="BFG6" s="11"/>
      <c r="BFH6" s="11"/>
      <c r="BFI6" s="11"/>
      <c r="BFJ6" s="11"/>
      <c r="BFK6" s="11"/>
      <c r="BFL6" s="11"/>
      <c r="BFM6" s="11"/>
      <c r="BFN6" s="11"/>
      <c r="BFO6" s="11"/>
      <c r="BFP6" s="11"/>
      <c r="BFQ6" s="11"/>
      <c r="BFR6" s="11"/>
      <c r="BFS6" s="11"/>
      <c r="BFT6" s="11"/>
      <c r="BFU6" s="11"/>
      <c r="BFV6" s="11"/>
      <c r="BFW6" s="11"/>
      <c r="BFX6" s="11"/>
      <c r="BFY6" s="11"/>
      <c r="BFZ6" s="11"/>
      <c r="BGA6" s="11"/>
      <c r="BGB6" s="11"/>
      <c r="BGC6" s="11"/>
      <c r="BGD6" s="11"/>
      <c r="BGE6" s="11"/>
      <c r="BGF6" s="11"/>
      <c r="BGG6" s="11"/>
      <c r="BGH6" s="11"/>
      <c r="BGI6" s="11"/>
      <c r="BGJ6" s="11"/>
      <c r="BGK6" s="11"/>
      <c r="BGL6" s="11"/>
      <c r="BGM6" s="11"/>
      <c r="BGN6" s="11"/>
      <c r="BGO6" s="11"/>
      <c r="BGP6" s="11"/>
      <c r="BGQ6" s="11"/>
      <c r="BGR6" s="11"/>
      <c r="BGS6" s="11"/>
      <c r="BGT6" s="11"/>
      <c r="BGU6" s="11"/>
      <c r="BGV6" s="11"/>
      <c r="BGW6" s="11"/>
      <c r="BGX6" s="11"/>
      <c r="BGY6" s="11"/>
      <c r="BGZ6" s="11"/>
      <c r="BHA6" s="11"/>
      <c r="BHB6" s="11"/>
      <c r="BHC6" s="11"/>
      <c r="BHD6" s="11"/>
      <c r="BHE6" s="11"/>
      <c r="BHF6" s="11"/>
      <c r="BHG6" s="11"/>
      <c r="BHH6" s="11"/>
      <c r="BHI6" s="11"/>
      <c r="BHJ6" s="11"/>
      <c r="BHK6" s="11"/>
      <c r="BHL6" s="11"/>
      <c r="BHM6" s="11"/>
      <c r="BHN6" s="11"/>
      <c r="BHO6" s="11"/>
      <c r="BHP6" s="11"/>
      <c r="BHQ6" s="11"/>
      <c r="BHR6" s="11"/>
      <c r="BHS6" s="11"/>
      <c r="BHT6" s="11"/>
      <c r="BHU6" s="11"/>
      <c r="BHV6" s="11"/>
      <c r="BHW6" s="11"/>
      <c r="BHX6" s="11"/>
      <c r="BHY6" s="11"/>
      <c r="BHZ6" s="11"/>
      <c r="BIA6" s="11"/>
      <c r="BIB6" s="11"/>
      <c r="BIC6" s="11"/>
      <c r="BID6" s="11"/>
      <c r="BIE6" s="11"/>
      <c r="BIF6" s="11"/>
      <c r="BIG6" s="11"/>
      <c r="BIH6" s="11"/>
      <c r="BII6" s="11"/>
      <c r="BIJ6" s="11"/>
      <c r="BIK6" s="11"/>
      <c r="BIL6" s="11"/>
      <c r="BIM6" s="11"/>
      <c r="BIN6" s="11"/>
      <c r="BIO6" s="11"/>
      <c r="BIP6" s="11"/>
      <c r="BIQ6" s="11"/>
      <c r="BIR6" s="11"/>
      <c r="BIS6" s="11"/>
      <c r="BIT6" s="11"/>
      <c r="BIU6" s="11"/>
      <c r="BIV6" s="11"/>
      <c r="BIW6" s="11"/>
      <c r="BIX6" s="11"/>
      <c r="BIY6" s="11"/>
      <c r="BIZ6" s="11"/>
      <c r="BJA6" s="11"/>
      <c r="BJB6" s="11"/>
      <c r="BJC6" s="11"/>
      <c r="BJD6" s="11"/>
      <c r="BJE6" s="11"/>
      <c r="BJF6" s="11"/>
      <c r="BJG6" s="11"/>
      <c r="BJH6" s="11"/>
      <c r="BJI6" s="11"/>
      <c r="BJJ6" s="11"/>
      <c r="BJK6" s="11"/>
      <c r="BJL6" s="11"/>
      <c r="BJM6" s="11"/>
      <c r="BJN6" s="11"/>
      <c r="BJO6" s="11"/>
      <c r="BJP6" s="11"/>
      <c r="BJQ6" s="11"/>
      <c r="BJR6" s="11"/>
      <c r="BJS6" s="11"/>
      <c r="BJT6" s="11"/>
      <c r="BJU6" s="11"/>
      <c r="BJV6" s="11"/>
      <c r="BJW6" s="11"/>
      <c r="BJX6" s="11"/>
      <c r="BJY6" s="11"/>
      <c r="BJZ6" s="11"/>
      <c r="BKA6" s="11"/>
      <c r="BKB6" s="11"/>
      <c r="BKC6" s="11"/>
      <c r="BKD6" s="11"/>
      <c r="BKE6" s="11"/>
      <c r="BKF6" s="11"/>
      <c r="BKG6" s="11"/>
      <c r="BKH6" s="11"/>
      <c r="BKI6" s="11"/>
      <c r="BKJ6" s="11"/>
      <c r="BKK6" s="11"/>
      <c r="BKL6" s="11"/>
      <c r="BKM6" s="11"/>
      <c r="BKN6" s="11"/>
      <c r="BKO6" s="11"/>
      <c r="BKP6" s="11"/>
      <c r="BKQ6" s="11"/>
      <c r="BKR6" s="11"/>
      <c r="BKS6" s="11"/>
      <c r="BKT6" s="11"/>
      <c r="BKU6" s="11"/>
      <c r="BKV6" s="11"/>
      <c r="BKW6" s="11"/>
      <c r="BKX6" s="11"/>
      <c r="BKY6" s="11"/>
      <c r="BKZ6" s="11"/>
      <c r="BLA6" s="11"/>
      <c r="BLB6" s="11"/>
      <c r="BLC6" s="11"/>
      <c r="BLD6" s="11"/>
      <c r="BLE6" s="11"/>
      <c r="BLF6" s="11"/>
      <c r="BLG6" s="11"/>
      <c r="BLH6" s="11"/>
      <c r="BLI6" s="11"/>
      <c r="BLJ6" s="11"/>
      <c r="BLK6" s="11"/>
      <c r="BLL6" s="11"/>
      <c r="BLM6" s="11"/>
      <c r="BLN6" s="11"/>
      <c r="BLO6" s="11"/>
      <c r="BLP6" s="11"/>
      <c r="BLQ6" s="11"/>
      <c r="BLR6" s="11"/>
      <c r="BLS6" s="11"/>
      <c r="BLT6" s="11"/>
      <c r="BLU6" s="11"/>
      <c r="BLV6" s="11"/>
      <c r="BLW6" s="11"/>
      <c r="BLX6" s="11"/>
      <c r="BLY6" s="11"/>
      <c r="BLZ6" s="11"/>
      <c r="BMA6" s="11"/>
      <c r="BMB6" s="11"/>
      <c r="BMC6" s="11"/>
      <c r="BMD6" s="11"/>
      <c r="BME6" s="11"/>
      <c r="BMF6" s="11"/>
      <c r="BMG6" s="11"/>
      <c r="BMH6" s="11"/>
      <c r="BMI6" s="11"/>
      <c r="BMJ6" s="11"/>
      <c r="BMK6" s="11"/>
      <c r="BML6" s="11"/>
      <c r="BMM6" s="11"/>
      <c r="BMN6" s="11"/>
      <c r="BMO6" s="11"/>
      <c r="BMP6" s="11"/>
      <c r="BMQ6" s="11"/>
      <c r="BMR6" s="11"/>
      <c r="BMS6" s="11"/>
      <c r="BMT6" s="11"/>
      <c r="BMU6" s="11"/>
      <c r="BMV6" s="11"/>
      <c r="BMW6" s="11"/>
      <c r="BMX6" s="11"/>
      <c r="BMY6" s="11"/>
      <c r="BMZ6" s="11"/>
      <c r="BNA6" s="11"/>
      <c r="BNB6" s="11"/>
      <c r="BNC6" s="11"/>
      <c r="BND6" s="11"/>
      <c r="BNE6" s="11"/>
      <c r="BNF6" s="11"/>
      <c r="BNG6" s="11"/>
      <c r="BNH6" s="11"/>
      <c r="BNI6" s="11"/>
      <c r="BNJ6" s="11"/>
      <c r="BNK6" s="11"/>
      <c r="BNL6" s="11"/>
      <c r="BNM6" s="11"/>
      <c r="BNN6" s="11"/>
      <c r="BNO6" s="11"/>
      <c r="BNP6" s="11"/>
      <c r="BNQ6" s="11"/>
      <c r="BNR6" s="11"/>
      <c r="BNS6" s="11"/>
      <c r="BNT6" s="11"/>
      <c r="BNU6" s="11"/>
      <c r="BNV6" s="11"/>
      <c r="BNW6" s="11"/>
      <c r="BNX6" s="11"/>
      <c r="BNY6" s="11"/>
      <c r="BNZ6" s="11"/>
      <c r="BOA6" s="11"/>
      <c r="BOB6" s="11"/>
      <c r="BOC6" s="11"/>
      <c r="BOD6" s="11"/>
      <c r="BOE6" s="11"/>
      <c r="BOF6" s="11"/>
      <c r="BOG6" s="11"/>
      <c r="BOH6" s="11"/>
      <c r="BOI6" s="11"/>
      <c r="BOJ6" s="11"/>
      <c r="BOK6" s="11"/>
      <c r="BOL6" s="11"/>
      <c r="BOM6" s="11"/>
      <c r="BON6" s="11"/>
      <c r="BOO6" s="11"/>
      <c r="BOP6" s="11"/>
      <c r="BOQ6" s="11"/>
      <c r="BOR6" s="11"/>
      <c r="BOS6" s="11"/>
      <c r="BOT6" s="11"/>
      <c r="BOU6" s="11"/>
      <c r="BOV6" s="11"/>
      <c r="BOW6" s="11"/>
      <c r="BOX6" s="11"/>
      <c r="BOY6" s="11"/>
      <c r="BOZ6" s="11"/>
      <c r="BPA6" s="11"/>
      <c r="BPB6" s="11"/>
      <c r="BPC6" s="11"/>
      <c r="BPD6" s="11"/>
      <c r="BPE6" s="11"/>
    </row>
    <row r="7" spans="1:1774" s="14" customFormat="1" x14ac:dyDescent="0.25">
      <c r="A7" s="74">
        <v>5</v>
      </c>
      <c r="B7" s="47" t="s">
        <v>435</v>
      </c>
      <c r="C7" s="47" t="s">
        <v>269</v>
      </c>
      <c r="D7" s="47" t="s">
        <v>332</v>
      </c>
      <c r="E7" s="47">
        <v>61300211121</v>
      </c>
      <c r="F7" s="47" t="s">
        <v>269</v>
      </c>
      <c r="G7" s="47"/>
      <c r="H7" s="47"/>
      <c r="I7" s="73">
        <v>2</v>
      </c>
      <c r="J7" s="47">
        <v>5</v>
      </c>
      <c r="K7" s="41" t="s">
        <v>545</v>
      </c>
      <c r="L7" s="10" t="s">
        <v>436</v>
      </c>
      <c r="M7" s="20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  <c r="OS7" s="11"/>
      <c r="OT7" s="11"/>
      <c r="OU7" s="11"/>
      <c r="OV7" s="11"/>
      <c r="OW7" s="11"/>
      <c r="OX7" s="11"/>
      <c r="OY7" s="11"/>
      <c r="OZ7" s="11"/>
      <c r="PA7" s="11"/>
      <c r="PB7" s="11"/>
      <c r="PC7" s="11"/>
      <c r="PD7" s="11"/>
      <c r="PE7" s="11"/>
      <c r="PF7" s="11"/>
      <c r="PG7" s="11"/>
      <c r="PH7" s="11"/>
      <c r="PI7" s="11"/>
      <c r="PJ7" s="11"/>
      <c r="PK7" s="11"/>
      <c r="PL7" s="11"/>
      <c r="PM7" s="11"/>
      <c r="PN7" s="11"/>
      <c r="PO7" s="11"/>
      <c r="PP7" s="11"/>
      <c r="PQ7" s="11"/>
      <c r="PR7" s="11"/>
      <c r="PS7" s="11"/>
      <c r="PT7" s="11"/>
      <c r="PU7" s="11"/>
      <c r="PV7" s="11"/>
      <c r="PW7" s="11"/>
      <c r="PX7" s="11"/>
      <c r="PY7" s="11"/>
      <c r="PZ7" s="11"/>
      <c r="QA7" s="11"/>
      <c r="QB7" s="11"/>
      <c r="QC7" s="11"/>
      <c r="QD7" s="11"/>
      <c r="QE7" s="11"/>
      <c r="QF7" s="11"/>
      <c r="QG7" s="11"/>
      <c r="QH7" s="11"/>
      <c r="QI7" s="11"/>
      <c r="QJ7" s="11"/>
      <c r="QK7" s="11"/>
      <c r="QL7" s="11"/>
      <c r="QM7" s="11"/>
      <c r="QN7" s="11"/>
      <c r="QO7" s="11"/>
      <c r="QP7" s="11"/>
      <c r="QQ7" s="11"/>
      <c r="QR7" s="11"/>
      <c r="QS7" s="11"/>
      <c r="QT7" s="11"/>
      <c r="QU7" s="11"/>
      <c r="QV7" s="11"/>
      <c r="QW7" s="11"/>
      <c r="QX7" s="11"/>
      <c r="QY7" s="11"/>
      <c r="QZ7" s="11"/>
      <c r="RA7" s="11"/>
      <c r="RB7" s="11"/>
      <c r="RC7" s="11"/>
      <c r="RD7" s="11"/>
      <c r="RE7" s="11"/>
      <c r="RF7" s="11"/>
      <c r="RG7" s="11"/>
      <c r="RH7" s="11"/>
      <c r="RI7" s="11"/>
      <c r="RJ7" s="11"/>
      <c r="RK7" s="11"/>
      <c r="RL7" s="11"/>
      <c r="RM7" s="11"/>
      <c r="RN7" s="11"/>
      <c r="RO7" s="11"/>
      <c r="RP7" s="11"/>
      <c r="RQ7" s="11"/>
      <c r="RR7" s="11"/>
      <c r="RS7" s="11"/>
      <c r="RT7" s="11"/>
      <c r="RU7" s="11"/>
      <c r="RV7" s="11"/>
      <c r="RW7" s="11"/>
      <c r="RX7" s="11"/>
      <c r="RY7" s="11"/>
      <c r="RZ7" s="11"/>
      <c r="SA7" s="11"/>
      <c r="SB7" s="11"/>
      <c r="SC7" s="11"/>
      <c r="SD7" s="11"/>
      <c r="SE7" s="11"/>
      <c r="SF7" s="11"/>
      <c r="SG7" s="11"/>
      <c r="SH7" s="11"/>
      <c r="SI7" s="11"/>
      <c r="SJ7" s="11"/>
      <c r="SK7" s="11"/>
      <c r="SL7" s="11"/>
      <c r="SM7" s="11"/>
      <c r="SN7" s="11"/>
      <c r="SO7" s="11"/>
      <c r="SP7" s="11"/>
      <c r="SQ7" s="11"/>
      <c r="SR7" s="11"/>
      <c r="SS7" s="11"/>
      <c r="ST7" s="11"/>
      <c r="SU7" s="11"/>
      <c r="SV7" s="11"/>
      <c r="SW7" s="11"/>
      <c r="SX7" s="11"/>
      <c r="SY7" s="11"/>
      <c r="SZ7" s="11"/>
      <c r="TA7" s="11"/>
      <c r="TB7" s="11"/>
      <c r="TC7" s="11"/>
      <c r="TD7" s="11"/>
      <c r="TE7" s="11"/>
      <c r="TF7" s="11"/>
      <c r="TG7" s="11"/>
      <c r="TH7" s="11"/>
      <c r="TI7" s="11"/>
      <c r="TJ7" s="11"/>
      <c r="TK7" s="11"/>
      <c r="TL7" s="11"/>
      <c r="TM7" s="11"/>
      <c r="TN7" s="11"/>
      <c r="TO7" s="11"/>
      <c r="TP7" s="11"/>
      <c r="TQ7" s="11"/>
      <c r="TR7" s="11"/>
      <c r="TS7" s="11"/>
      <c r="TT7" s="11"/>
      <c r="TU7" s="11"/>
      <c r="TV7" s="11"/>
      <c r="TW7" s="11"/>
      <c r="TX7" s="11"/>
      <c r="TY7" s="11"/>
      <c r="TZ7" s="11"/>
      <c r="UA7" s="11"/>
      <c r="UB7" s="11"/>
      <c r="UC7" s="11"/>
      <c r="UD7" s="11"/>
      <c r="UE7" s="11"/>
      <c r="UF7" s="11"/>
      <c r="UG7" s="11"/>
      <c r="UH7" s="11"/>
      <c r="UI7" s="11"/>
      <c r="UJ7" s="11"/>
      <c r="UK7" s="11"/>
      <c r="UL7" s="11"/>
      <c r="UM7" s="11"/>
      <c r="UN7" s="11"/>
      <c r="UO7" s="11"/>
      <c r="UP7" s="11"/>
      <c r="UQ7" s="11"/>
      <c r="UR7" s="11"/>
      <c r="US7" s="11"/>
      <c r="UT7" s="11"/>
      <c r="UU7" s="11"/>
      <c r="UV7" s="11"/>
      <c r="UW7" s="11"/>
      <c r="UX7" s="11"/>
      <c r="UY7" s="11"/>
      <c r="UZ7" s="11"/>
      <c r="VA7" s="11"/>
      <c r="VB7" s="11"/>
      <c r="VC7" s="11"/>
      <c r="VD7" s="11"/>
      <c r="VE7" s="11"/>
      <c r="VF7" s="11"/>
      <c r="VG7" s="11"/>
      <c r="VH7" s="11"/>
      <c r="VI7" s="11"/>
      <c r="VJ7" s="11"/>
      <c r="VK7" s="11"/>
      <c r="VL7" s="11"/>
      <c r="VM7" s="11"/>
      <c r="VN7" s="11"/>
      <c r="VO7" s="11"/>
      <c r="VP7" s="11"/>
      <c r="VQ7" s="11"/>
      <c r="VR7" s="11"/>
      <c r="VS7" s="11"/>
      <c r="VT7" s="11"/>
      <c r="VU7" s="11"/>
      <c r="VV7" s="11"/>
      <c r="VW7" s="11"/>
      <c r="VX7" s="11"/>
      <c r="VY7" s="11"/>
      <c r="VZ7" s="11"/>
      <c r="WA7" s="11"/>
      <c r="WB7" s="11"/>
      <c r="WC7" s="11"/>
      <c r="WD7" s="11"/>
      <c r="WE7" s="11"/>
      <c r="WF7" s="11"/>
      <c r="WG7" s="11"/>
      <c r="WH7" s="11"/>
      <c r="WI7" s="11"/>
      <c r="WJ7" s="11"/>
      <c r="WK7" s="11"/>
      <c r="WL7" s="11"/>
      <c r="WM7" s="11"/>
      <c r="WN7" s="11"/>
      <c r="WO7" s="11"/>
      <c r="WP7" s="11"/>
      <c r="WQ7" s="11"/>
      <c r="WR7" s="11"/>
      <c r="WS7" s="11"/>
      <c r="WT7" s="11"/>
      <c r="WU7" s="11"/>
      <c r="WV7" s="11"/>
      <c r="WW7" s="11"/>
      <c r="WX7" s="11"/>
      <c r="WY7" s="11"/>
      <c r="WZ7" s="11"/>
      <c r="XA7" s="11"/>
      <c r="XB7" s="11"/>
      <c r="XC7" s="11"/>
      <c r="XD7" s="11"/>
      <c r="XE7" s="11"/>
      <c r="XF7" s="11"/>
      <c r="XG7" s="11"/>
      <c r="XH7" s="11"/>
      <c r="XI7" s="11"/>
      <c r="XJ7" s="11"/>
      <c r="XK7" s="11"/>
      <c r="XL7" s="11"/>
      <c r="XM7" s="11"/>
      <c r="XN7" s="11"/>
      <c r="XO7" s="11"/>
      <c r="XP7" s="11"/>
      <c r="XQ7" s="11"/>
      <c r="XR7" s="11"/>
      <c r="XS7" s="11"/>
      <c r="XT7" s="11"/>
      <c r="XU7" s="11"/>
      <c r="XV7" s="11"/>
      <c r="XW7" s="11"/>
      <c r="XX7" s="11"/>
      <c r="XY7" s="11"/>
      <c r="XZ7" s="11"/>
      <c r="YA7" s="11"/>
      <c r="YB7" s="11"/>
      <c r="YC7" s="11"/>
      <c r="YD7" s="11"/>
      <c r="YE7" s="11"/>
      <c r="YF7" s="11"/>
      <c r="YG7" s="11"/>
      <c r="YH7" s="11"/>
      <c r="YI7" s="11"/>
      <c r="YJ7" s="11"/>
      <c r="YK7" s="11"/>
      <c r="YL7" s="11"/>
      <c r="YM7" s="11"/>
      <c r="YN7" s="11"/>
      <c r="YO7" s="11"/>
      <c r="YP7" s="11"/>
      <c r="YQ7" s="11"/>
      <c r="YR7" s="11"/>
      <c r="YS7" s="11"/>
      <c r="YT7" s="11"/>
      <c r="YU7" s="11"/>
      <c r="YV7" s="11"/>
      <c r="YW7" s="11"/>
      <c r="YX7" s="11"/>
      <c r="YY7" s="11"/>
      <c r="YZ7" s="11"/>
      <c r="ZA7" s="11"/>
      <c r="ZB7" s="11"/>
      <c r="ZC7" s="11"/>
      <c r="ZD7" s="11"/>
      <c r="ZE7" s="11"/>
      <c r="ZF7" s="11"/>
      <c r="ZG7" s="11"/>
      <c r="ZH7" s="11"/>
      <c r="ZI7" s="11"/>
      <c r="ZJ7" s="11"/>
      <c r="ZK7" s="11"/>
      <c r="ZL7" s="11"/>
      <c r="ZM7" s="11"/>
      <c r="ZN7" s="11"/>
      <c r="ZO7" s="11"/>
      <c r="ZP7" s="11"/>
      <c r="ZQ7" s="11"/>
      <c r="ZR7" s="11"/>
      <c r="ZS7" s="11"/>
      <c r="ZT7" s="11"/>
      <c r="ZU7" s="11"/>
      <c r="ZV7" s="11"/>
      <c r="ZW7" s="11"/>
      <c r="ZX7" s="11"/>
      <c r="ZY7" s="11"/>
      <c r="ZZ7" s="11"/>
      <c r="AAA7" s="11"/>
      <c r="AAB7" s="11"/>
      <c r="AAC7" s="11"/>
      <c r="AAD7" s="11"/>
      <c r="AAE7" s="11"/>
      <c r="AAF7" s="11"/>
      <c r="AAG7" s="11"/>
      <c r="AAH7" s="11"/>
      <c r="AAI7" s="11"/>
      <c r="AAJ7" s="11"/>
      <c r="AAK7" s="11"/>
      <c r="AAL7" s="11"/>
      <c r="AAM7" s="11"/>
      <c r="AAN7" s="11"/>
      <c r="AAO7" s="11"/>
      <c r="AAP7" s="11"/>
      <c r="AAQ7" s="11"/>
      <c r="AAR7" s="11"/>
      <c r="AAS7" s="11"/>
      <c r="AAT7" s="11"/>
      <c r="AAU7" s="11"/>
      <c r="AAV7" s="11"/>
      <c r="AAW7" s="11"/>
      <c r="AAX7" s="11"/>
      <c r="AAY7" s="11"/>
      <c r="AAZ7" s="11"/>
      <c r="ABA7" s="11"/>
      <c r="ABB7" s="11"/>
      <c r="ABC7" s="11"/>
      <c r="ABD7" s="11"/>
      <c r="ABE7" s="11"/>
      <c r="ABF7" s="11"/>
      <c r="ABG7" s="11"/>
      <c r="ABH7" s="11"/>
      <c r="ABI7" s="11"/>
      <c r="ABJ7" s="11"/>
      <c r="ABK7" s="11"/>
      <c r="ABL7" s="11"/>
      <c r="ABM7" s="11"/>
      <c r="ABN7" s="11"/>
      <c r="ABO7" s="11"/>
      <c r="ABP7" s="11"/>
      <c r="ABQ7" s="11"/>
      <c r="ABR7" s="11"/>
      <c r="ABS7" s="11"/>
      <c r="ABT7" s="11"/>
      <c r="ABU7" s="11"/>
      <c r="ABV7" s="11"/>
      <c r="ABW7" s="11"/>
      <c r="ABX7" s="11"/>
      <c r="ABY7" s="11"/>
      <c r="ABZ7" s="11"/>
      <c r="ACA7" s="11"/>
      <c r="ACB7" s="11"/>
      <c r="ACC7" s="11"/>
      <c r="ACD7" s="11"/>
      <c r="ACE7" s="11"/>
      <c r="ACF7" s="11"/>
      <c r="ACG7" s="11"/>
      <c r="ACH7" s="11"/>
      <c r="ACI7" s="11"/>
      <c r="ACJ7" s="11"/>
      <c r="ACK7" s="11"/>
      <c r="ACL7" s="11"/>
      <c r="ACM7" s="11"/>
      <c r="ACN7" s="11"/>
      <c r="ACO7" s="11"/>
      <c r="ACP7" s="11"/>
      <c r="ACQ7" s="11"/>
      <c r="ACR7" s="11"/>
      <c r="ACS7" s="11"/>
      <c r="ACT7" s="11"/>
      <c r="ACU7" s="11"/>
      <c r="ACV7" s="11"/>
      <c r="ACW7" s="11"/>
      <c r="ACX7" s="11"/>
      <c r="ACY7" s="11"/>
      <c r="ACZ7" s="11"/>
      <c r="ADA7" s="11"/>
      <c r="ADB7" s="11"/>
      <c r="ADC7" s="11"/>
      <c r="ADD7" s="11"/>
      <c r="ADE7" s="11"/>
      <c r="ADF7" s="11"/>
      <c r="ADG7" s="11"/>
      <c r="ADH7" s="11"/>
      <c r="ADI7" s="11"/>
      <c r="ADJ7" s="11"/>
      <c r="ADK7" s="11"/>
      <c r="ADL7" s="11"/>
      <c r="ADM7" s="11"/>
      <c r="ADN7" s="11"/>
      <c r="ADO7" s="11"/>
      <c r="ADP7" s="11"/>
      <c r="ADQ7" s="11"/>
      <c r="ADR7" s="11"/>
      <c r="ADS7" s="11"/>
      <c r="ADT7" s="11"/>
      <c r="ADU7" s="11"/>
      <c r="ADV7" s="11"/>
      <c r="ADW7" s="11"/>
      <c r="ADX7" s="11"/>
      <c r="ADY7" s="11"/>
      <c r="ADZ7" s="11"/>
      <c r="AEA7" s="11"/>
      <c r="AEB7" s="11"/>
      <c r="AEC7" s="11"/>
      <c r="AED7" s="11"/>
      <c r="AEE7" s="11"/>
      <c r="AEF7" s="11"/>
      <c r="AEG7" s="11"/>
      <c r="AEH7" s="11"/>
      <c r="AEI7" s="11"/>
      <c r="AEJ7" s="11"/>
      <c r="AEK7" s="11"/>
      <c r="AEL7" s="11"/>
      <c r="AEM7" s="11"/>
      <c r="AEN7" s="11"/>
      <c r="AEO7" s="11"/>
      <c r="AEP7" s="11"/>
      <c r="AEQ7" s="11"/>
      <c r="AER7" s="11"/>
      <c r="AES7" s="11"/>
      <c r="AET7" s="11"/>
      <c r="AEU7" s="11"/>
      <c r="AEV7" s="11"/>
      <c r="AEW7" s="11"/>
      <c r="AEX7" s="11"/>
      <c r="AEY7" s="11"/>
      <c r="AEZ7" s="11"/>
      <c r="AFA7" s="11"/>
      <c r="AFB7" s="11"/>
      <c r="AFC7" s="11"/>
      <c r="AFD7" s="11"/>
      <c r="AFE7" s="11"/>
      <c r="AFF7" s="11"/>
      <c r="AFG7" s="11"/>
      <c r="AFH7" s="11"/>
      <c r="AFI7" s="11"/>
      <c r="AFJ7" s="11"/>
      <c r="AFK7" s="11"/>
      <c r="AFL7" s="11"/>
      <c r="AFM7" s="11"/>
      <c r="AFN7" s="11"/>
      <c r="AFO7" s="11"/>
      <c r="AFP7" s="11"/>
      <c r="AFQ7" s="11"/>
      <c r="AFR7" s="11"/>
      <c r="AFS7" s="11"/>
      <c r="AFT7" s="11"/>
      <c r="AFU7" s="11"/>
      <c r="AFV7" s="11"/>
      <c r="AFW7" s="11"/>
      <c r="AFX7" s="11"/>
      <c r="AFY7" s="11"/>
      <c r="AFZ7" s="11"/>
      <c r="AGA7" s="11"/>
      <c r="AGB7" s="11"/>
      <c r="AGC7" s="11"/>
      <c r="AGD7" s="11"/>
      <c r="AGE7" s="11"/>
      <c r="AGF7" s="11"/>
      <c r="AGG7" s="11"/>
      <c r="AGH7" s="11"/>
      <c r="AGI7" s="11"/>
      <c r="AGJ7" s="11"/>
      <c r="AGK7" s="11"/>
      <c r="AGL7" s="11"/>
      <c r="AGM7" s="11"/>
      <c r="AGN7" s="11"/>
      <c r="AGO7" s="11"/>
      <c r="AGP7" s="11"/>
      <c r="AGQ7" s="11"/>
      <c r="AGR7" s="11"/>
      <c r="AGS7" s="11"/>
      <c r="AGT7" s="11"/>
      <c r="AGU7" s="11"/>
      <c r="AGV7" s="11"/>
      <c r="AGW7" s="11"/>
      <c r="AGX7" s="11"/>
      <c r="AGY7" s="11"/>
      <c r="AGZ7" s="11"/>
      <c r="AHA7" s="11"/>
      <c r="AHB7" s="11"/>
      <c r="AHC7" s="11"/>
      <c r="AHD7" s="11"/>
      <c r="AHE7" s="11"/>
      <c r="AHF7" s="11"/>
      <c r="AHG7" s="11"/>
      <c r="AHH7" s="11"/>
      <c r="AHI7" s="11"/>
      <c r="AHJ7" s="11"/>
      <c r="AHK7" s="11"/>
      <c r="AHL7" s="11"/>
      <c r="AHM7" s="11"/>
      <c r="AHN7" s="11"/>
      <c r="AHO7" s="11"/>
      <c r="AHP7" s="11"/>
      <c r="AHQ7" s="11"/>
      <c r="AHR7" s="11"/>
      <c r="AHS7" s="11"/>
      <c r="AHT7" s="11"/>
      <c r="AHU7" s="11"/>
      <c r="AHV7" s="11"/>
      <c r="AHW7" s="11"/>
      <c r="AHX7" s="11"/>
      <c r="AHY7" s="11"/>
      <c r="AHZ7" s="11"/>
      <c r="AIA7" s="11"/>
      <c r="AIB7" s="11"/>
      <c r="AIC7" s="11"/>
      <c r="AID7" s="11"/>
      <c r="AIE7" s="11"/>
      <c r="AIF7" s="11"/>
      <c r="AIG7" s="11"/>
      <c r="AIH7" s="11"/>
      <c r="AII7" s="11"/>
      <c r="AIJ7" s="11"/>
      <c r="AIK7" s="11"/>
      <c r="AIL7" s="11"/>
      <c r="AIM7" s="11"/>
      <c r="AIN7" s="11"/>
      <c r="AIO7" s="11"/>
      <c r="AIP7" s="11"/>
      <c r="AIQ7" s="11"/>
      <c r="AIR7" s="11"/>
      <c r="AIS7" s="11"/>
      <c r="AIT7" s="11"/>
      <c r="AIU7" s="11"/>
      <c r="AIV7" s="11"/>
      <c r="AIW7" s="11"/>
      <c r="AIX7" s="11"/>
      <c r="AIY7" s="11"/>
      <c r="AIZ7" s="11"/>
      <c r="AJA7" s="11"/>
      <c r="AJB7" s="11"/>
      <c r="AJC7" s="11"/>
      <c r="AJD7" s="11"/>
      <c r="AJE7" s="11"/>
      <c r="AJF7" s="11"/>
      <c r="AJG7" s="11"/>
      <c r="AJH7" s="11"/>
      <c r="AJI7" s="11"/>
      <c r="AJJ7" s="11"/>
      <c r="AJK7" s="11"/>
      <c r="AJL7" s="11"/>
      <c r="AJM7" s="11"/>
      <c r="AJN7" s="11"/>
      <c r="AJO7" s="11"/>
      <c r="AJP7" s="11"/>
      <c r="AJQ7" s="11"/>
      <c r="AJR7" s="11"/>
      <c r="AJS7" s="11"/>
      <c r="AJT7" s="11"/>
      <c r="AJU7" s="11"/>
      <c r="AJV7" s="11"/>
      <c r="AJW7" s="11"/>
      <c r="AJX7" s="11"/>
      <c r="AJY7" s="11"/>
      <c r="AJZ7" s="11"/>
      <c r="AKA7" s="11"/>
      <c r="AKB7" s="11"/>
      <c r="AKC7" s="11"/>
      <c r="AKD7" s="11"/>
      <c r="AKE7" s="11"/>
      <c r="AKF7" s="11"/>
      <c r="AKG7" s="11"/>
      <c r="AKH7" s="11"/>
      <c r="AKI7" s="11"/>
      <c r="AKJ7" s="11"/>
      <c r="AKK7" s="11"/>
      <c r="AKL7" s="11"/>
      <c r="AKM7" s="11"/>
      <c r="AKN7" s="11"/>
      <c r="AKO7" s="11"/>
      <c r="AKP7" s="11"/>
      <c r="AKQ7" s="11"/>
      <c r="AKR7" s="11"/>
      <c r="AKS7" s="11"/>
      <c r="AKT7" s="11"/>
      <c r="AKU7" s="11"/>
      <c r="AKV7" s="11"/>
      <c r="AKW7" s="11"/>
      <c r="AKX7" s="11"/>
      <c r="AKY7" s="11"/>
      <c r="AKZ7" s="11"/>
      <c r="ALA7" s="11"/>
      <c r="ALB7" s="11"/>
      <c r="ALC7" s="11"/>
      <c r="ALD7" s="11"/>
      <c r="ALE7" s="11"/>
      <c r="ALF7" s="11"/>
      <c r="ALG7" s="11"/>
      <c r="ALH7" s="11"/>
      <c r="ALI7" s="11"/>
      <c r="ALJ7" s="11"/>
      <c r="ALK7" s="11"/>
      <c r="ALL7" s="11"/>
      <c r="ALM7" s="11"/>
      <c r="ALN7" s="11"/>
      <c r="ALO7" s="11"/>
      <c r="ALP7" s="11"/>
      <c r="ALQ7" s="11"/>
      <c r="ALR7" s="11"/>
      <c r="ALS7" s="11"/>
      <c r="ALT7" s="11"/>
      <c r="ALU7" s="11"/>
      <c r="ALV7" s="11"/>
      <c r="ALW7" s="11"/>
      <c r="ALX7" s="11"/>
      <c r="ALY7" s="11"/>
      <c r="ALZ7" s="11"/>
      <c r="AMA7" s="11"/>
      <c r="AMB7" s="11"/>
      <c r="AMC7" s="11"/>
      <c r="AMD7" s="11"/>
      <c r="AME7" s="11"/>
      <c r="AMF7" s="11"/>
      <c r="AMG7" s="11"/>
      <c r="AMH7" s="11"/>
      <c r="AMI7" s="11"/>
      <c r="AMJ7" s="11"/>
      <c r="AMK7" s="11"/>
      <c r="AML7" s="11"/>
      <c r="AMM7" s="11"/>
      <c r="AMN7" s="11"/>
      <c r="AMO7" s="11"/>
      <c r="AMP7" s="11"/>
      <c r="AMQ7" s="11"/>
      <c r="AMR7" s="11"/>
      <c r="AMS7" s="11"/>
      <c r="AMT7" s="11"/>
      <c r="AMU7" s="11"/>
      <c r="AMV7" s="11"/>
      <c r="AMW7" s="11"/>
      <c r="AMX7" s="11"/>
      <c r="AMY7" s="11"/>
      <c r="AMZ7" s="11"/>
      <c r="ANA7" s="11"/>
      <c r="ANB7" s="11"/>
      <c r="ANC7" s="11"/>
      <c r="AND7" s="11"/>
      <c r="ANE7" s="11"/>
      <c r="ANF7" s="11"/>
      <c r="ANG7" s="11"/>
      <c r="ANH7" s="11"/>
      <c r="ANI7" s="11"/>
      <c r="ANJ7" s="11"/>
      <c r="ANK7" s="11"/>
      <c r="ANL7" s="11"/>
      <c r="ANM7" s="11"/>
      <c r="ANN7" s="11"/>
      <c r="ANO7" s="11"/>
      <c r="ANP7" s="11"/>
      <c r="ANQ7" s="11"/>
      <c r="ANR7" s="11"/>
      <c r="ANS7" s="11"/>
      <c r="ANT7" s="11"/>
      <c r="ANU7" s="11"/>
      <c r="ANV7" s="11"/>
      <c r="ANW7" s="11"/>
      <c r="ANX7" s="11"/>
      <c r="ANY7" s="11"/>
      <c r="ANZ7" s="11"/>
      <c r="AOA7" s="11"/>
      <c r="AOB7" s="11"/>
      <c r="AOC7" s="11"/>
      <c r="AOD7" s="11"/>
      <c r="AOE7" s="11"/>
      <c r="AOF7" s="11"/>
      <c r="AOG7" s="11"/>
      <c r="AOH7" s="11"/>
      <c r="AOI7" s="11"/>
      <c r="AOJ7" s="11"/>
      <c r="AOK7" s="11"/>
      <c r="AOL7" s="11"/>
      <c r="AOM7" s="11"/>
      <c r="AON7" s="11"/>
      <c r="AOO7" s="11"/>
      <c r="AOP7" s="11"/>
      <c r="AOQ7" s="11"/>
      <c r="AOR7" s="11"/>
      <c r="AOS7" s="11"/>
      <c r="AOT7" s="11"/>
      <c r="AOU7" s="11"/>
      <c r="AOV7" s="11"/>
      <c r="AOW7" s="11"/>
      <c r="AOX7" s="11"/>
      <c r="AOY7" s="11"/>
      <c r="AOZ7" s="11"/>
      <c r="APA7" s="11"/>
      <c r="APB7" s="11"/>
      <c r="APC7" s="11"/>
      <c r="APD7" s="11"/>
      <c r="APE7" s="11"/>
      <c r="APF7" s="11"/>
      <c r="APG7" s="11"/>
      <c r="APH7" s="11"/>
      <c r="API7" s="11"/>
      <c r="APJ7" s="11"/>
      <c r="APK7" s="11"/>
      <c r="APL7" s="11"/>
      <c r="APM7" s="11"/>
      <c r="APN7" s="11"/>
      <c r="APO7" s="11"/>
      <c r="APP7" s="11"/>
      <c r="APQ7" s="11"/>
      <c r="APR7" s="11"/>
      <c r="APS7" s="11"/>
      <c r="APT7" s="11"/>
      <c r="APU7" s="11"/>
      <c r="APV7" s="11"/>
      <c r="APW7" s="11"/>
      <c r="APX7" s="11"/>
      <c r="APY7" s="11"/>
      <c r="APZ7" s="11"/>
      <c r="AQA7" s="11"/>
      <c r="AQB7" s="11"/>
      <c r="AQC7" s="11"/>
      <c r="AQD7" s="11"/>
      <c r="AQE7" s="11"/>
      <c r="AQF7" s="11"/>
      <c r="AQG7" s="11"/>
      <c r="AQH7" s="11"/>
      <c r="AQI7" s="11"/>
      <c r="AQJ7" s="11"/>
      <c r="AQK7" s="11"/>
      <c r="AQL7" s="11"/>
      <c r="AQM7" s="11"/>
      <c r="AQN7" s="11"/>
      <c r="AQO7" s="11"/>
      <c r="AQP7" s="11"/>
      <c r="AQQ7" s="11"/>
      <c r="AQR7" s="11"/>
      <c r="AQS7" s="11"/>
      <c r="AQT7" s="11"/>
      <c r="AQU7" s="11"/>
      <c r="AQV7" s="11"/>
      <c r="AQW7" s="11"/>
      <c r="AQX7" s="11"/>
      <c r="AQY7" s="11"/>
      <c r="AQZ7" s="11"/>
      <c r="ARA7" s="11"/>
      <c r="ARB7" s="11"/>
      <c r="ARC7" s="11"/>
      <c r="ARD7" s="11"/>
      <c r="ARE7" s="11"/>
      <c r="ARF7" s="11"/>
      <c r="ARG7" s="11"/>
      <c r="ARH7" s="11"/>
      <c r="ARI7" s="11"/>
      <c r="ARJ7" s="11"/>
      <c r="ARK7" s="11"/>
      <c r="ARL7" s="11"/>
      <c r="ARM7" s="11"/>
      <c r="ARN7" s="11"/>
      <c r="ARO7" s="11"/>
      <c r="ARP7" s="11"/>
      <c r="ARQ7" s="11"/>
      <c r="ARR7" s="11"/>
      <c r="ARS7" s="11"/>
      <c r="ART7" s="11"/>
      <c r="ARU7" s="11"/>
      <c r="ARV7" s="11"/>
      <c r="ARW7" s="11"/>
      <c r="ARX7" s="11"/>
      <c r="ARY7" s="11"/>
      <c r="ARZ7" s="11"/>
      <c r="ASA7" s="11"/>
      <c r="ASB7" s="11"/>
      <c r="ASC7" s="11"/>
      <c r="ASD7" s="11"/>
      <c r="ASE7" s="11"/>
      <c r="ASF7" s="11"/>
      <c r="ASG7" s="11"/>
      <c r="ASH7" s="11"/>
      <c r="ASI7" s="11"/>
      <c r="ASJ7" s="11"/>
      <c r="ASK7" s="11"/>
      <c r="ASL7" s="11"/>
      <c r="ASM7" s="11"/>
      <c r="ASN7" s="11"/>
      <c r="ASO7" s="11"/>
      <c r="ASP7" s="11"/>
      <c r="ASQ7" s="11"/>
      <c r="ASR7" s="11"/>
      <c r="ASS7" s="11"/>
      <c r="AST7" s="11"/>
      <c r="ASU7" s="11"/>
      <c r="ASV7" s="11"/>
      <c r="ASW7" s="11"/>
      <c r="ASX7" s="11"/>
      <c r="ASY7" s="11"/>
      <c r="ASZ7" s="11"/>
      <c r="ATA7" s="11"/>
      <c r="ATB7" s="11"/>
      <c r="ATC7" s="11"/>
      <c r="ATD7" s="11"/>
      <c r="ATE7" s="11"/>
      <c r="ATF7" s="11"/>
      <c r="ATG7" s="11"/>
      <c r="ATH7" s="11"/>
      <c r="ATI7" s="11"/>
      <c r="ATJ7" s="11"/>
      <c r="ATK7" s="11"/>
      <c r="ATL7" s="11"/>
      <c r="ATM7" s="11"/>
      <c r="ATN7" s="11"/>
      <c r="ATO7" s="11"/>
      <c r="ATP7" s="11"/>
      <c r="ATQ7" s="11"/>
      <c r="ATR7" s="11"/>
      <c r="ATS7" s="11"/>
      <c r="ATT7" s="11"/>
      <c r="ATU7" s="11"/>
      <c r="ATV7" s="11"/>
      <c r="ATW7" s="11"/>
      <c r="ATX7" s="11"/>
      <c r="ATY7" s="11"/>
      <c r="ATZ7" s="11"/>
      <c r="AUA7" s="11"/>
      <c r="AUB7" s="11"/>
      <c r="AUC7" s="11"/>
      <c r="AUD7" s="11"/>
      <c r="AUE7" s="11"/>
      <c r="AUF7" s="11"/>
      <c r="AUG7" s="11"/>
      <c r="AUH7" s="11"/>
      <c r="AUI7" s="11"/>
      <c r="AUJ7" s="11"/>
      <c r="AUK7" s="11"/>
      <c r="AUL7" s="11"/>
      <c r="AUM7" s="11"/>
      <c r="AUN7" s="11"/>
      <c r="AUO7" s="11"/>
      <c r="AUP7" s="11"/>
      <c r="AUQ7" s="11"/>
      <c r="AUR7" s="11"/>
      <c r="AUS7" s="11"/>
      <c r="AUT7" s="11"/>
      <c r="AUU7" s="11"/>
      <c r="AUV7" s="11"/>
      <c r="AUW7" s="11"/>
      <c r="AUX7" s="11"/>
      <c r="AUY7" s="11"/>
      <c r="AUZ7" s="11"/>
      <c r="AVA7" s="11"/>
      <c r="AVB7" s="11"/>
      <c r="AVC7" s="11"/>
      <c r="AVD7" s="11"/>
      <c r="AVE7" s="11"/>
      <c r="AVF7" s="11"/>
      <c r="AVG7" s="11"/>
      <c r="AVH7" s="11"/>
      <c r="AVI7" s="11"/>
      <c r="AVJ7" s="11"/>
      <c r="AVK7" s="11"/>
      <c r="AVL7" s="11"/>
      <c r="AVM7" s="11"/>
      <c r="AVN7" s="11"/>
      <c r="AVO7" s="11"/>
      <c r="AVP7" s="11"/>
      <c r="AVQ7" s="11"/>
      <c r="AVR7" s="11"/>
      <c r="AVS7" s="11"/>
      <c r="AVT7" s="11"/>
      <c r="AVU7" s="11"/>
      <c r="AVV7" s="11"/>
      <c r="AVW7" s="11"/>
      <c r="AVX7" s="11"/>
      <c r="AVY7" s="11"/>
      <c r="AVZ7" s="11"/>
      <c r="AWA7" s="11"/>
      <c r="AWB7" s="11"/>
      <c r="AWC7" s="11"/>
      <c r="AWD7" s="11"/>
      <c r="AWE7" s="11"/>
      <c r="AWF7" s="11"/>
      <c r="AWG7" s="11"/>
      <c r="AWH7" s="11"/>
      <c r="AWI7" s="11"/>
      <c r="AWJ7" s="11"/>
      <c r="AWK7" s="11"/>
      <c r="AWL7" s="11"/>
      <c r="AWM7" s="11"/>
      <c r="AWN7" s="11"/>
      <c r="AWO7" s="11"/>
      <c r="AWP7" s="11"/>
      <c r="AWQ7" s="11"/>
      <c r="AWR7" s="11"/>
      <c r="AWS7" s="11"/>
      <c r="AWT7" s="11"/>
      <c r="AWU7" s="11"/>
      <c r="AWV7" s="11"/>
      <c r="AWW7" s="11"/>
      <c r="AWX7" s="11"/>
      <c r="AWY7" s="11"/>
      <c r="AWZ7" s="11"/>
      <c r="AXA7" s="11"/>
      <c r="AXB7" s="11"/>
      <c r="AXC7" s="11"/>
      <c r="AXD7" s="11"/>
      <c r="AXE7" s="11"/>
      <c r="AXF7" s="11"/>
      <c r="AXG7" s="11"/>
      <c r="AXH7" s="11"/>
      <c r="AXI7" s="11"/>
      <c r="AXJ7" s="11"/>
      <c r="AXK7" s="11"/>
      <c r="AXL7" s="11"/>
      <c r="AXM7" s="11"/>
      <c r="AXN7" s="11"/>
      <c r="AXO7" s="11"/>
      <c r="AXP7" s="11"/>
      <c r="AXQ7" s="11"/>
      <c r="AXR7" s="11"/>
      <c r="AXS7" s="11"/>
      <c r="AXT7" s="11"/>
      <c r="AXU7" s="11"/>
      <c r="AXV7" s="11"/>
      <c r="AXW7" s="11"/>
      <c r="AXX7" s="11"/>
      <c r="AXY7" s="11"/>
      <c r="AXZ7" s="11"/>
      <c r="AYA7" s="11"/>
      <c r="AYB7" s="11"/>
      <c r="AYC7" s="11"/>
      <c r="AYD7" s="11"/>
      <c r="AYE7" s="11"/>
      <c r="AYF7" s="11"/>
      <c r="AYG7" s="11"/>
      <c r="AYH7" s="11"/>
      <c r="AYI7" s="11"/>
      <c r="AYJ7" s="11"/>
      <c r="AYK7" s="11"/>
      <c r="AYL7" s="11"/>
      <c r="AYM7" s="11"/>
      <c r="AYN7" s="11"/>
      <c r="AYO7" s="11"/>
      <c r="AYP7" s="11"/>
      <c r="AYQ7" s="11"/>
      <c r="AYR7" s="11"/>
      <c r="AYS7" s="11"/>
      <c r="AYT7" s="11"/>
      <c r="AYU7" s="11"/>
      <c r="AYV7" s="11"/>
      <c r="AYW7" s="11"/>
      <c r="AYX7" s="11"/>
      <c r="AYY7" s="11"/>
      <c r="AYZ7" s="11"/>
      <c r="AZA7" s="11"/>
      <c r="AZB7" s="11"/>
      <c r="AZC7" s="11"/>
      <c r="AZD7" s="11"/>
      <c r="AZE7" s="11"/>
      <c r="AZF7" s="11"/>
      <c r="AZG7" s="11"/>
      <c r="AZH7" s="11"/>
      <c r="AZI7" s="11"/>
      <c r="AZJ7" s="11"/>
      <c r="AZK7" s="11"/>
      <c r="AZL7" s="11"/>
      <c r="AZM7" s="11"/>
      <c r="AZN7" s="11"/>
      <c r="AZO7" s="11"/>
      <c r="AZP7" s="11"/>
      <c r="AZQ7" s="11"/>
      <c r="AZR7" s="11"/>
      <c r="AZS7" s="11"/>
      <c r="AZT7" s="11"/>
      <c r="AZU7" s="11"/>
      <c r="AZV7" s="11"/>
      <c r="AZW7" s="11"/>
      <c r="AZX7" s="11"/>
      <c r="AZY7" s="11"/>
      <c r="AZZ7" s="11"/>
      <c r="BAA7" s="11"/>
      <c r="BAB7" s="11"/>
      <c r="BAC7" s="11"/>
      <c r="BAD7" s="11"/>
      <c r="BAE7" s="11"/>
      <c r="BAF7" s="11"/>
      <c r="BAG7" s="11"/>
      <c r="BAH7" s="11"/>
      <c r="BAI7" s="11"/>
      <c r="BAJ7" s="11"/>
      <c r="BAK7" s="11"/>
      <c r="BAL7" s="11"/>
      <c r="BAM7" s="11"/>
      <c r="BAN7" s="11"/>
      <c r="BAO7" s="11"/>
      <c r="BAP7" s="11"/>
      <c r="BAQ7" s="11"/>
      <c r="BAR7" s="11"/>
      <c r="BAS7" s="11"/>
      <c r="BAT7" s="11"/>
      <c r="BAU7" s="11"/>
      <c r="BAV7" s="11"/>
      <c r="BAW7" s="11"/>
      <c r="BAX7" s="11"/>
      <c r="BAY7" s="11"/>
      <c r="BAZ7" s="11"/>
      <c r="BBA7" s="11"/>
      <c r="BBB7" s="11"/>
      <c r="BBC7" s="11"/>
      <c r="BBD7" s="11"/>
      <c r="BBE7" s="11"/>
      <c r="BBF7" s="11"/>
      <c r="BBG7" s="11"/>
      <c r="BBH7" s="11"/>
      <c r="BBI7" s="11"/>
      <c r="BBJ7" s="11"/>
      <c r="BBK7" s="11"/>
      <c r="BBL7" s="11"/>
      <c r="BBM7" s="11"/>
      <c r="BBN7" s="11"/>
      <c r="BBO7" s="11"/>
      <c r="BBP7" s="11"/>
      <c r="BBQ7" s="11"/>
      <c r="BBR7" s="11"/>
      <c r="BBS7" s="11"/>
      <c r="BBT7" s="11"/>
      <c r="BBU7" s="11"/>
      <c r="BBV7" s="11"/>
      <c r="BBW7" s="11"/>
      <c r="BBX7" s="11"/>
      <c r="BBY7" s="11"/>
      <c r="BBZ7" s="11"/>
      <c r="BCA7" s="11"/>
      <c r="BCB7" s="11"/>
      <c r="BCC7" s="11"/>
      <c r="BCD7" s="11"/>
      <c r="BCE7" s="11"/>
      <c r="BCF7" s="11"/>
      <c r="BCG7" s="11"/>
      <c r="BCH7" s="11"/>
      <c r="BCI7" s="11"/>
      <c r="BCJ7" s="11"/>
      <c r="BCK7" s="11"/>
      <c r="BCL7" s="11"/>
      <c r="BCM7" s="11"/>
      <c r="BCN7" s="11"/>
      <c r="BCO7" s="11"/>
      <c r="BCP7" s="11"/>
      <c r="BCQ7" s="11"/>
      <c r="BCR7" s="11"/>
      <c r="BCS7" s="11"/>
      <c r="BCT7" s="11"/>
      <c r="BCU7" s="11"/>
      <c r="BCV7" s="11"/>
      <c r="BCW7" s="11"/>
      <c r="BCX7" s="11"/>
      <c r="BCY7" s="11"/>
      <c r="BCZ7" s="11"/>
      <c r="BDA7" s="11"/>
      <c r="BDB7" s="11"/>
      <c r="BDC7" s="11"/>
      <c r="BDD7" s="11"/>
      <c r="BDE7" s="11"/>
      <c r="BDF7" s="11"/>
      <c r="BDG7" s="11"/>
      <c r="BDH7" s="11"/>
      <c r="BDI7" s="11"/>
      <c r="BDJ7" s="11"/>
      <c r="BDK7" s="11"/>
      <c r="BDL7" s="11"/>
      <c r="BDM7" s="11"/>
      <c r="BDN7" s="11"/>
      <c r="BDO7" s="11"/>
      <c r="BDP7" s="11"/>
      <c r="BDQ7" s="11"/>
      <c r="BDR7" s="11"/>
      <c r="BDS7" s="11"/>
      <c r="BDT7" s="11"/>
      <c r="BDU7" s="11"/>
      <c r="BDV7" s="11"/>
      <c r="BDW7" s="11"/>
      <c r="BDX7" s="11"/>
      <c r="BDY7" s="11"/>
      <c r="BDZ7" s="11"/>
      <c r="BEA7" s="11"/>
      <c r="BEB7" s="11"/>
      <c r="BEC7" s="11"/>
      <c r="BED7" s="11"/>
      <c r="BEE7" s="11"/>
      <c r="BEF7" s="11"/>
      <c r="BEG7" s="11"/>
      <c r="BEH7" s="11"/>
      <c r="BEI7" s="11"/>
      <c r="BEJ7" s="11"/>
      <c r="BEK7" s="11"/>
      <c r="BEL7" s="11"/>
      <c r="BEM7" s="11"/>
      <c r="BEN7" s="11"/>
      <c r="BEO7" s="11"/>
      <c r="BEP7" s="11"/>
      <c r="BEQ7" s="11"/>
      <c r="BER7" s="11"/>
      <c r="BES7" s="11"/>
      <c r="BET7" s="11"/>
      <c r="BEU7" s="11"/>
      <c r="BEV7" s="11"/>
      <c r="BEW7" s="11"/>
      <c r="BEX7" s="11"/>
      <c r="BEY7" s="11"/>
      <c r="BEZ7" s="11"/>
      <c r="BFA7" s="11"/>
      <c r="BFB7" s="11"/>
      <c r="BFC7" s="11"/>
      <c r="BFD7" s="11"/>
      <c r="BFE7" s="11"/>
      <c r="BFF7" s="11"/>
      <c r="BFG7" s="11"/>
      <c r="BFH7" s="11"/>
      <c r="BFI7" s="11"/>
      <c r="BFJ7" s="11"/>
      <c r="BFK7" s="11"/>
      <c r="BFL7" s="11"/>
      <c r="BFM7" s="11"/>
      <c r="BFN7" s="11"/>
      <c r="BFO7" s="11"/>
      <c r="BFP7" s="11"/>
      <c r="BFQ7" s="11"/>
      <c r="BFR7" s="11"/>
      <c r="BFS7" s="11"/>
      <c r="BFT7" s="11"/>
      <c r="BFU7" s="11"/>
      <c r="BFV7" s="11"/>
      <c r="BFW7" s="11"/>
      <c r="BFX7" s="11"/>
      <c r="BFY7" s="11"/>
      <c r="BFZ7" s="11"/>
      <c r="BGA7" s="11"/>
      <c r="BGB7" s="11"/>
      <c r="BGC7" s="11"/>
      <c r="BGD7" s="11"/>
      <c r="BGE7" s="11"/>
      <c r="BGF7" s="11"/>
      <c r="BGG7" s="11"/>
      <c r="BGH7" s="11"/>
      <c r="BGI7" s="11"/>
      <c r="BGJ7" s="11"/>
      <c r="BGK7" s="11"/>
      <c r="BGL7" s="11"/>
      <c r="BGM7" s="11"/>
      <c r="BGN7" s="11"/>
      <c r="BGO7" s="11"/>
      <c r="BGP7" s="11"/>
      <c r="BGQ7" s="11"/>
      <c r="BGR7" s="11"/>
      <c r="BGS7" s="11"/>
      <c r="BGT7" s="11"/>
      <c r="BGU7" s="11"/>
      <c r="BGV7" s="11"/>
      <c r="BGW7" s="11"/>
      <c r="BGX7" s="11"/>
      <c r="BGY7" s="11"/>
      <c r="BGZ7" s="11"/>
      <c r="BHA7" s="11"/>
      <c r="BHB7" s="11"/>
      <c r="BHC7" s="11"/>
      <c r="BHD7" s="11"/>
      <c r="BHE7" s="11"/>
      <c r="BHF7" s="11"/>
      <c r="BHG7" s="11"/>
      <c r="BHH7" s="11"/>
      <c r="BHI7" s="11"/>
      <c r="BHJ7" s="11"/>
      <c r="BHK7" s="11"/>
      <c r="BHL7" s="11"/>
      <c r="BHM7" s="11"/>
      <c r="BHN7" s="11"/>
      <c r="BHO7" s="11"/>
      <c r="BHP7" s="11"/>
      <c r="BHQ7" s="11"/>
      <c r="BHR7" s="11"/>
      <c r="BHS7" s="11"/>
      <c r="BHT7" s="11"/>
      <c r="BHU7" s="11"/>
      <c r="BHV7" s="11"/>
      <c r="BHW7" s="11"/>
      <c r="BHX7" s="11"/>
      <c r="BHY7" s="11"/>
      <c r="BHZ7" s="11"/>
      <c r="BIA7" s="11"/>
      <c r="BIB7" s="11"/>
      <c r="BIC7" s="11"/>
      <c r="BID7" s="11"/>
      <c r="BIE7" s="11"/>
      <c r="BIF7" s="11"/>
      <c r="BIG7" s="11"/>
      <c r="BIH7" s="11"/>
      <c r="BII7" s="11"/>
      <c r="BIJ7" s="11"/>
      <c r="BIK7" s="11"/>
      <c r="BIL7" s="11"/>
      <c r="BIM7" s="11"/>
      <c r="BIN7" s="11"/>
      <c r="BIO7" s="11"/>
      <c r="BIP7" s="11"/>
      <c r="BIQ7" s="11"/>
      <c r="BIR7" s="11"/>
      <c r="BIS7" s="11"/>
      <c r="BIT7" s="11"/>
      <c r="BIU7" s="11"/>
      <c r="BIV7" s="11"/>
      <c r="BIW7" s="11"/>
      <c r="BIX7" s="11"/>
      <c r="BIY7" s="11"/>
      <c r="BIZ7" s="11"/>
      <c r="BJA7" s="11"/>
      <c r="BJB7" s="11"/>
      <c r="BJC7" s="11"/>
      <c r="BJD7" s="11"/>
      <c r="BJE7" s="11"/>
      <c r="BJF7" s="11"/>
      <c r="BJG7" s="11"/>
      <c r="BJH7" s="11"/>
      <c r="BJI7" s="11"/>
      <c r="BJJ7" s="11"/>
      <c r="BJK7" s="11"/>
      <c r="BJL7" s="11"/>
      <c r="BJM7" s="11"/>
      <c r="BJN7" s="11"/>
      <c r="BJO7" s="11"/>
      <c r="BJP7" s="11"/>
      <c r="BJQ7" s="11"/>
      <c r="BJR7" s="11"/>
      <c r="BJS7" s="11"/>
      <c r="BJT7" s="11"/>
      <c r="BJU7" s="11"/>
      <c r="BJV7" s="11"/>
      <c r="BJW7" s="11"/>
      <c r="BJX7" s="11"/>
      <c r="BJY7" s="11"/>
      <c r="BJZ7" s="11"/>
      <c r="BKA7" s="11"/>
      <c r="BKB7" s="11"/>
      <c r="BKC7" s="11"/>
      <c r="BKD7" s="11"/>
      <c r="BKE7" s="11"/>
      <c r="BKF7" s="11"/>
      <c r="BKG7" s="11"/>
      <c r="BKH7" s="11"/>
      <c r="BKI7" s="11"/>
      <c r="BKJ7" s="11"/>
      <c r="BKK7" s="11"/>
      <c r="BKL7" s="11"/>
      <c r="BKM7" s="11"/>
      <c r="BKN7" s="11"/>
      <c r="BKO7" s="11"/>
      <c r="BKP7" s="11"/>
      <c r="BKQ7" s="11"/>
      <c r="BKR7" s="11"/>
      <c r="BKS7" s="11"/>
      <c r="BKT7" s="11"/>
      <c r="BKU7" s="11"/>
      <c r="BKV7" s="11"/>
      <c r="BKW7" s="11"/>
      <c r="BKX7" s="11"/>
      <c r="BKY7" s="11"/>
      <c r="BKZ7" s="11"/>
      <c r="BLA7" s="11"/>
      <c r="BLB7" s="11"/>
      <c r="BLC7" s="11"/>
      <c r="BLD7" s="11"/>
      <c r="BLE7" s="11"/>
      <c r="BLF7" s="11"/>
      <c r="BLG7" s="11"/>
      <c r="BLH7" s="11"/>
      <c r="BLI7" s="11"/>
      <c r="BLJ7" s="11"/>
      <c r="BLK7" s="11"/>
      <c r="BLL7" s="11"/>
      <c r="BLM7" s="11"/>
      <c r="BLN7" s="11"/>
      <c r="BLO7" s="11"/>
      <c r="BLP7" s="11"/>
      <c r="BLQ7" s="11"/>
      <c r="BLR7" s="11"/>
      <c r="BLS7" s="11"/>
      <c r="BLT7" s="11"/>
      <c r="BLU7" s="11"/>
      <c r="BLV7" s="11"/>
      <c r="BLW7" s="11"/>
      <c r="BLX7" s="11"/>
      <c r="BLY7" s="11"/>
      <c r="BLZ7" s="11"/>
      <c r="BMA7" s="11"/>
      <c r="BMB7" s="11"/>
      <c r="BMC7" s="11"/>
      <c r="BMD7" s="11"/>
      <c r="BME7" s="11"/>
      <c r="BMF7" s="11"/>
      <c r="BMG7" s="11"/>
      <c r="BMH7" s="11"/>
      <c r="BMI7" s="11"/>
      <c r="BMJ7" s="11"/>
      <c r="BMK7" s="11"/>
      <c r="BML7" s="11"/>
      <c r="BMM7" s="11"/>
      <c r="BMN7" s="11"/>
      <c r="BMO7" s="11"/>
      <c r="BMP7" s="11"/>
      <c r="BMQ7" s="11"/>
      <c r="BMR7" s="11"/>
      <c r="BMS7" s="11"/>
      <c r="BMT7" s="11"/>
      <c r="BMU7" s="11"/>
      <c r="BMV7" s="11"/>
      <c r="BMW7" s="11"/>
      <c r="BMX7" s="11"/>
      <c r="BMY7" s="11"/>
      <c r="BMZ7" s="11"/>
      <c r="BNA7" s="11"/>
      <c r="BNB7" s="11"/>
      <c r="BNC7" s="11"/>
      <c r="BND7" s="11"/>
      <c r="BNE7" s="11"/>
      <c r="BNF7" s="11"/>
      <c r="BNG7" s="11"/>
      <c r="BNH7" s="11"/>
      <c r="BNI7" s="11"/>
      <c r="BNJ7" s="11"/>
      <c r="BNK7" s="11"/>
      <c r="BNL7" s="11"/>
      <c r="BNM7" s="11"/>
      <c r="BNN7" s="11"/>
      <c r="BNO7" s="11"/>
      <c r="BNP7" s="11"/>
      <c r="BNQ7" s="11"/>
      <c r="BNR7" s="11"/>
      <c r="BNS7" s="11"/>
      <c r="BNT7" s="11"/>
      <c r="BNU7" s="11"/>
      <c r="BNV7" s="11"/>
      <c r="BNW7" s="11"/>
      <c r="BNX7" s="11"/>
      <c r="BNY7" s="11"/>
      <c r="BNZ7" s="11"/>
      <c r="BOA7" s="11"/>
      <c r="BOB7" s="11"/>
      <c r="BOC7" s="11"/>
      <c r="BOD7" s="11"/>
      <c r="BOE7" s="11"/>
      <c r="BOF7" s="11"/>
      <c r="BOG7" s="11"/>
      <c r="BOH7" s="11"/>
      <c r="BOI7" s="11"/>
      <c r="BOJ7" s="11"/>
      <c r="BOK7" s="11"/>
      <c r="BOL7" s="11"/>
      <c r="BOM7" s="11"/>
      <c r="BON7" s="11"/>
      <c r="BOO7" s="11"/>
      <c r="BOP7" s="11"/>
      <c r="BOQ7" s="11"/>
      <c r="BOR7" s="11"/>
      <c r="BOS7" s="11"/>
      <c r="BOT7" s="11"/>
      <c r="BOU7" s="11"/>
      <c r="BOV7" s="11"/>
      <c r="BOW7" s="11"/>
      <c r="BOX7" s="11"/>
      <c r="BOY7" s="11"/>
      <c r="BOZ7" s="11"/>
      <c r="BPA7" s="11"/>
      <c r="BPB7" s="11"/>
      <c r="BPC7" s="11"/>
      <c r="BPD7" s="11"/>
      <c r="BPE7" s="11"/>
    </row>
    <row r="8" spans="1:1774" s="14" customFormat="1" x14ac:dyDescent="0.25">
      <c r="A8" s="74">
        <v>6</v>
      </c>
      <c r="B8" s="47" t="s">
        <v>289</v>
      </c>
      <c r="C8" s="47" t="s">
        <v>270</v>
      </c>
      <c r="D8" s="47" t="s">
        <v>290</v>
      </c>
      <c r="E8" s="47">
        <v>734151471</v>
      </c>
      <c r="F8" s="47" t="s">
        <v>271</v>
      </c>
      <c r="G8" s="47" t="s">
        <v>70</v>
      </c>
      <c r="H8" s="47" t="s">
        <v>291</v>
      </c>
      <c r="I8" s="73">
        <v>30</v>
      </c>
      <c r="J8" s="47">
        <v>30</v>
      </c>
      <c r="K8" s="41" t="s">
        <v>545</v>
      </c>
      <c r="L8" s="10" t="s">
        <v>437</v>
      </c>
      <c r="M8" s="20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  <c r="ALO8" s="11"/>
      <c r="ALP8" s="11"/>
      <c r="ALQ8" s="11"/>
      <c r="ALR8" s="11"/>
      <c r="ALS8" s="11"/>
      <c r="ALT8" s="11"/>
      <c r="ALU8" s="11"/>
      <c r="ALV8" s="11"/>
      <c r="ALW8" s="11"/>
      <c r="ALX8" s="11"/>
      <c r="ALY8" s="11"/>
      <c r="ALZ8" s="11"/>
      <c r="AMA8" s="11"/>
      <c r="AMB8" s="11"/>
      <c r="AMC8" s="11"/>
      <c r="AMD8" s="11"/>
      <c r="AME8" s="11"/>
      <c r="AMF8" s="11"/>
      <c r="AMG8" s="11"/>
      <c r="AMH8" s="11"/>
      <c r="AMI8" s="11"/>
      <c r="AMJ8" s="11"/>
      <c r="AMK8" s="11"/>
      <c r="AML8" s="11"/>
      <c r="AMM8" s="11"/>
      <c r="AMN8" s="11"/>
      <c r="AMO8" s="11"/>
      <c r="AMP8" s="11"/>
      <c r="AMQ8" s="11"/>
      <c r="AMR8" s="11"/>
      <c r="AMS8" s="11"/>
      <c r="AMT8" s="11"/>
      <c r="AMU8" s="11"/>
      <c r="AMV8" s="11"/>
      <c r="AMW8" s="11"/>
      <c r="AMX8" s="11"/>
      <c r="AMY8" s="11"/>
      <c r="AMZ8" s="11"/>
      <c r="ANA8" s="11"/>
      <c r="ANB8" s="11"/>
      <c r="ANC8" s="11"/>
      <c r="AND8" s="11"/>
      <c r="ANE8" s="11"/>
      <c r="ANF8" s="11"/>
      <c r="ANG8" s="11"/>
      <c r="ANH8" s="11"/>
      <c r="ANI8" s="11"/>
      <c r="ANJ8" s="11"/>
      <c r="ANK8" s="11"/>
      <c r="ANL8" s="11"/>
      <c r="ANM8" s="11"/>
      <c r="ANN8" s="11"/>
      <c r="ANO8" s="11"/>
      <c r="ANP8" s="11"/>
      <c r="ANQ8" s="11"/>
      <c r="ANR8" s="11"/>
      <c r="ANS8" s="11"/>
      <c r="ANT8" s="11"/>
      <c r="ANU8" s="11"/>
      <c r="ANV8" s="11"/>
      <c r="ANW8" s="11"/>
      <c r="ANX8" s="11"/>
      <c r="ANY8" s="11"/>
      <c r="ANZ8" s="11"/>
      <c r="AOA8" s="11"/>
      <c r="AOB8" s="11"/>
      <c r="AOC8" s="11"/>
      <c r="AOD8" s="11"/>
      <c r="AOE8" s="11"/>
      <c r="AOF8" s="11"/>
      <c r="AOG8" s="11"/>
      <c r="AOH8" s="11"/>
      <c r="AOI8" s="11"/>
      <c r="AOJ8" s="11"/>
      <c r="AOK8" s="11"/>
      <c r="AOL8" s="11"/>
      <c r="AOM8" s="11"/>
      <c r="AON8" s="11"/>
      <c r="AOO8" s="11"/>
      <c r="AOP8" s="11"/>
      <c r="AOQ8" s="11"/>
      <c r="AOR8" s="11"/>
      <c r="AOS8" s="11"/>
      <c r="AOT8" s="11"/>
      <c r="AOU8" s="11"/>
      <c r="AOV8" s="11"/>
      <c r="AOW8" s="11"/>
      <c r="AOX8" s="11"/>
      <c r="AOY8" s="11"/>
      <c r="AOZ8" s="11"/>
      <c r="APA8" s="11"/>
      <c r="APB8" s="11"/>
      <c r="APC8" s="11"/>
      <c r="APD8" s="11"/>
      <c r="APE8" s="11"/>
      <c r="APF8" s="11"/>
      <c r="APG8" s="11"/>
      <c r="APH8" s="11"/>
      <c r="API8" s="11"/>
      <c r="APJ8" s="11"/>
      <c r="APK8" s="11"/>
      <c r="APL8" s="11"/>
      <c r="APM8" s="11"/>
      <c r="APN8" s="11"/>
      <c r="APO8" s="11"/>
      <c r="APP8" s="11"/>
      <c r="APQ8" s="11"/>
      <c r="APR8" s="11"/>
      <c r="APS8" s="11"/>
      <c r="APT8" s="11"/>
      <c r="APU8" s="11"/>
      <c r="APV8" s="11"/>
      <c r="APW8" s="11"/>
      <c r="APX8" s="11"/>
      <c r="APY8" s="11"/>
      <c r="APZ8" s="11"/>
      <c r="AQA8" s="11"/>
      <c r="AQB8" s="11"/>
      <c r="AQC8" s="11"/>
      <c r="AQD8" s="11"/>
      <c r="AQE8" s="11"/>
      <c r="AQF8" s="11"/>
      <c r="AQG8" s="11"/>
      <c r="AQH8" s="11"/>
      <c r="AQI8" s="11"/>
      <c r="AQJ8" s="11"/>
      <c r="AQK8" s="11"/>
      <c r="AQL8" s="11"/>
      <c r="AQM8" s="11"/>
      <c r="AQN8" s="11"/>
      <c r="AQO8" s="11"/>
      <c r="AQP8" s="11"/>
      <c r="AQQ8" s="11"/>
      <c r="AQR8" s="11"/>
      <c r="AQS8" s="11"/>
      <c r="AQT8" s="11"/>
      <c r="AQU8" s="11"/>
      <c r="AQV8" s="11"/>
      <c r="AQW8" s="11"/>
      <c r="AQX8" s="11"/>
      <c r="AQY8" s="11"/>
      <c r="AQZ8" s="11"/>
      <c r="ARA8" s="11"/>
      <c r="ARB8" s="11"/>
      <c r="ARC8" s="11"/>
      <c r="ARD8" s="11"/>
      <c r="ARE8" s="11"/>
      <c r="ARF8" s="11"/>
      <c r="ARG8" s="11"/>
      <c r="ARH8" s="11"/>
      <c r="ARI8" s="11"/>
      <c r="ARJ8" s="11"/>
      <c r="ARK8" s="11"/>
      <c r="ARL8" s="11"/>
      <c r="ARM8" s="11"/>
      <c r="ARN8" s="11"/>
      <c r="ARO8" s="11"/>
      <c r="ARP8" s="11"/>
      <c r="ARQ8" s="11"/>
      <c r="ARR8" s="11"/>
      <c r="ARS8" s="11"/>
      <c r="ART8" s="11"/>
      <c r="ARU8" s="11"/>
      <c r="ARV8" s="11"/>
      <c r="ARW8" s="11"/>
      <c r="ARX8" s="11"/>
      <c r="ARY8" s="11"/>
      <c r="ARZ8" s="11"/>
      <c r="ASA8" s="11"/>
      <c r="ASB8" s="11"/>
      <c r="ASC8" s="11"/>
      <c r="ASD8" s="11"/>
      <c r="ASE8" s="11"/>
      <c r="ASF8" s="11"/>
      <c r="ASG8" s="11"/>
      <c r="ASH8" s="11"/>
      <c r="ASI8" s="11"/>
      <c r="ASJ8" s="11"/>
      <c r="ASK8" s="11"/>
      <c r="ASL8" s="11"/>
      <c r="ASM8" s="11"/>
      <c r="ASN8" s="11"/>
      <c r="ASO8" s="11"/>
      <c r="ASP8" s="11"/>
      <c r="ASQ8" s="11"/>
      <c r="ASR8" s="11"/>
      <c r="ASS8" s="11"/>
      <c r="AST8" s="11"/>
      <c r="ASU8" s="11"/>
      <c r="ASV8" s="11"/>
      <c r="ASW8" s="11"/>
      <c r="ASX8" s="11"/>
      <c r="ASY8" s="11"/>
      <c r="ASZ8" s="11"/>
      <c r="ATA8" s="11"/>
      <c r="ATB8" s="11"/>
      <c r="ATC8" s="11"/>
      <c r="ATD8" s="11"/>
      <c r="ATE8" s="11"/>
      <c r="ATF8" s="11"/>
      <c r="ATG8" s="11"/>
      <c r="ATH8" s="11"/>
      <c r="ATI8" s="11"/>
      <c r="ATJ8" s="11"/>
      <c r="ATK8" s="11"/>
      <c r="ATL8" s="11"/>
      <c r="ATM8" s="11"/>
      <c r="ATN8" s="11"/>
      <c r="ATO8" s="11"/>
      <c r="ATP8" s="11"/>
      <c r="ATQ8" s="11"/>
      <c r="ATR8" s="11"/>
      <c r="ATS8" s="11"/>
      <c r="ATT8" s="11"/>
      <c r="ATU8" s="11"/>
      <c r="ATV8" s="11"/>
      <c r="ATW8" s="11"/>
      <c r="ATX8" s="11"/>
      <c r="ATY8" s="11"/>
      <c r="ATZ8" s="11"/>
      <c r="AUA8" s="11"/>
      <c r="AUB8" s="11"/>
      <c r="AUC8" s="11"/>
      <c r="AUD8" s="11"/>
      <c r="AUE8" s="11"/>
      <c r="AUF8" s="11"/>
      <c r="AUG8" s="11"/>
      <c r="AUH8" s="11"/>
      <c r="AUI8" s="11"/>
      <c r="AUJ8" s="11"/>
      <c r="AUK8" s="11"/>
      <c r="AUL8" s="11"/>
      <c r="AUM8" s="11"/>
      <c r="AUN8" s="11"/>
      <c r="AUO8" s="11"/>
      <c r="AUP8" s="11"/>
      <c r="AUQ8" s="11"/>
      <c r="AUR8" s="11"/>
      <c r="AUS8" s="11"/>
      <c r="AUT8" s="11"/>
      <c r="AUU8" s="11"/>
      <c r="AUV8" s="11"/>
      <c r="AUW8" s="11"/>
      <c r="AUX8" s="11"/>
      <c r="AUY8" s="11"/>
      <c r="AUZ8" s="11"/>
      <c r="AVA8" s="11"/>
      <c r="AVB8" s="11"/>
      <c r="AVC8" s="11"/>
      <c r="AVD8" s="11"/>
      <c r="AVE8" s="11"/>
      <c r="AVF8" s="11"/>
      <c r="AVG8" s="11"/>
      <c r="AVH8" s="11"/>
      <c r="AVI8" s="11"/>
      <c r="AVJ8" s="11"/>
      <c r="AVK8" s="11"/>
      <c r="AVL8" s="11"/>
      <c r="AVM8" s="11"/>
      <c r="AVN8" s="11"/>
      <c r="AVO8" s="11"/>
      <c r="AVP8" s="11"/>
      <c r="AVQ8" s="11"/>
      <c r="AVR8" s="11"/>
      <c r="AVS8" s="11"/>
      <c r="AVT8" s="11"/>
      <c r="AVU8" s="11"/>
      <c r="AVV8" s="11"/>
      <c r="AVW8" s="11"/>
      <c r="AVX8" s="11"/>
      <c r="AVY8" s="11"/>
      <c r="AVZ8" s="11"/>
      <c r="AWA8" s="11"/>
      <c r="AWB8" s="11"/>
      <c r="AWC8" s="11"/>
      <c r="AWD8" s="11"/>
      <c r="AWE8" s="11"/>
      <c r="AWF8" s="11"/>
      <c r="AWG8" s="11"/>
      <c r="AWH8" s="11"/>
      <c r="AWI8" s="11"/>
      <c r="AWJ8" s="11"/>
      <c r="AWK8" s="11"/>
      <c r="AWL8" s="11"/>
      <c r="AWM8" s="11"/>
      <c r="AWN8" s="11"/>
      <c r="AWO8" s="11"/>
      <c r="AWP8" s="11"/>
      <c r="AWQ8" s="11"/>
      <c r="AWR8" s="11"/>
      <c r="AWS8" s="11"/>
      <c r="AWT8" s="11"/>
      <c r="AWU8" s="11"/>
      <c r="AWV8" s="11"/>
      <c r="AWW8" s="11"/>
      <c r="AWX8" s="11"/>
      <c r="AWY8" s="11"/>
      <c r="AWZ8" s="11"/>
      <c r="AXA8" s="11"/>
      <c r="AXB8" s="11"/>
      <c r="AXC8" s="11"/>
      <c r="AXD8" s="11"/>
      <c r="AXE8" s="11"/>
      <c r="AXF8" s="11"/>
      <c r="AXG8" s="11"/>
      <c r="AXH8" s="11"/>
      <c r="AXI8" s="11"/>
      <c r="AXJ8" s="11"/>
      <c r="AXK8" s="11"/>
      <c r="AXL8" s="11"/>
      <c r="AXM8" s="11"/>
      <c r="AXN8" s="11"/>
      <c r="AXO8" s="11"/>
      <c r="AXP8" s="11"/>
      <c r="AXQ8" s="11"/>
      <c r="AXR8" s="11"/>
      <c r="AXS8" s="11"/>
      <c r="AXT8" s="11"/>
      <c r="AXU8" s="11"/>
      <c r="AXV8" s="11"/>
      <c r="AXW8" s="11"/>
      <c r="AXX8" s="11"/>
      <c r="AXY8" s="11"/>
      <c r="AXZ8" s="11"/>
      <c r="AYA8" s="11"/>
      <c r="AYB8" s="11"/>
      <c r="AYC8" s="11"/>
      <c r="AYD8" s="11"/>
      <c r="AYE8" s="11"/>
      <c r="AYF8" s="11"/>
      <c r="AYG8" s="11"/>
      <c r="AYH8" s="11"/>
      <c r="AYI8" s="11"/>
      <c r="AYJ8" s="11"/>
      <c r="AYK8" s="11"/>
      <c r="AYL8" s="11"/>
      <c r="AYM8" s="11"/>
      <c r="AYN8" s="11"/>
      <c r="AYO8" s="11"/>
      <c r="AYP8" s="11"/>
      <c r="AYQ8" s="11"/>
      <c r="AYR8" s="11"/>
      <c r="AYS8" s="11"/>
      <c r="AYT8" s="11"/>
      <c r="AYU8" s="11"/>
      <c r="AYV8" s="11"/>
      <c r="AYW8" s="11"/>
      <c r="AYX8" s="11"/>
      <c r="AYY8" s="11"/>
      <c r="AYZ8" s="11"/>
      <c r="AZA8" s="11"/>
      <c r="AZB8" s="11"/>
      <c r="AZC8" s="11"/>
      <c r="AZD8" s="11"/>
      <c r="AZE8" s="11"/>
      <c r="AZF8" s="11"/>
      <c r="AZG8" s="11"/>
      <c r="AZH8" s="11"/>
      <c r="AZI8" s="11"/>
      <c r="AZJ8" s="11"/>
      <c r="AZK8" s="11"/>
      <c r="AZL8" s="11"/>
      <c r="AZM8" s="11"/>
      <c r="AZN8" s="11"/>
      <c r="AZO8" s="11"/>
      <c r="AZP8" s="11"/>
      <c r="AZQ8" s="11"/>
      <c r="AZR8" s="11"/>
      <c r="AZS8" s="11"/>
      <c r="AZT8" s="11"/>
      <c r="AZU8" s="11"/>
      <c r="AZV8" s="11"/>
      <c r="AZW8" s="11"/>
      <c r="AZX8" s="11"/>
      <c r="AZY8" s="11"/>
      <c r="AZZ8" s="11"/>
      <c r="BAA8" s="11"/>
      <c r="BAB8" s="11"/>
      <c r="BAC8" s="11"/>
      <c r="BAD8" s="11"/>
      <c r="BAE8" s="11"/>
      <c r="BAF8" s="11"/>
      <c r="BAG8" s="11"/>
      <c r="BAH8" s="11"/>
      <c r="BAI8" s="11"/>
      <c r="BAJ8" s="11"/>
      <c r="BAK8" s="11"/>
      <c r="BAL8" s="11"/>
      <c r="BAM8" s="11"/>
      <c r="BAN8" s="11"/>
      <c r="BAO8" s="11"/>
      <c r="BAP8" s="11"/>
      <c r="BAQ8" s="11"/>
      <c r="BAR8" s="11"/>
      <c r="BAS8" s="11"/>
      <c r="BAT8" s="11"/>
      <c r="BAU8" s="11"/>
      <c r="BAV8" s="11"/>
      <c r="BAW8" s="11"/>
      <c r="BAX8" s="11"/>
      <c r="BAY8" s="11"/>
      <c r="BAZ8" s="11"/>
      <c r="BBA8" s="11"/>
      <c r="BBB8" s="11"/>
      <c r="BBC8" s="11"/>
      <c r="BBD8" s="11"/>
      <c r="BBE8" s="11"/>
      <c r="BBF8" s="11"/>
      <c r="BBG8" s="11"/>
      <c r="BBH8" s="11"/>
      <c r="BBI8" s="11"/>
      <c r="BBJ8" s="11"/>
      <c r="BBK8" s="11"/>
      <c r="BBL8" s="11"/>
      <c r="BBM8" s="11"/>
      <c r="BBN8" s="11"/>
      <c r="BBO8" s="11"/>
      <c r="BBP8" s="11"/>
      <c r="BBQ8" s="11"/>
      <c r="BBR8" s="11"/>
      <c r="BBS8" s="11"/>
      <c r="BBT8" s="11"/>
      <c r="BBU8" s="11"/>
      <c r="BBV8" s="11"/>
      <c r="BBW8" s="11"/>
      <c r="BBX8" s="11"/>
      <c r="BBY8" s="11"/>
      <c r="BBZ8" s="11"/>
      <c r="BCA8" s="11"/>
      <c r="BCB8" s="11"/>
      <c r="BCC8" s="11"/>
      <c r="BCD8" s="11"/>
      <c r="BCE8" s="11"/>
      <c r="BCF8" s="11"/>
      <c r="BCG8" s="11"/>
      <c r="BCH8" s="11"/>
      <c r="BCI8" s="11"/>
      <c r="BCJ8" s="11"/>
      <c r="BCK8" s="11"/>
      <c r="BCL8" s="11"/>
      <c r="BCM8" s="11"/>
      <c r="BCN8" s="11"/>
      <c r="BCO8" s="11"/>
      <c r="BCP8" s="11"/>
      <c r="BCQ8" s="11"/>
      <c r="BCR8" s="11"/>
      <c r="BCS8" s="11"/>
      <c r="BCT8" s="11"/>
      <c r="BCU8" s="11"/>
      <c r="BCV8" s="11"/>
      <c r="BCW8" s="11"/>
      <c r="BCX8" s="11"/>
      <c r="BCY8" s="11"/>
      <c r="BCZ8" s="11"/>
      <c r="BDA8" s="11"/>
      <c r="BDB8" s="11"/>
      <c r="BDC8" s="11"/>
      <c r="BDD8" s="11"/>
      <c r="BDE8" s="11"/>
      <c r="BDF8" s="11"/>
      <c r="BDG8" s="11"/>
      <c r="BDH8" s="11"/>
      <c r="BDI8" s="11"/>
      <c r="BDJ8" s="11"/>
      <c r="BDK8" s="11"/>
      <c r="BDL8" s="11"/>
      <c r="BDM8" s="11"/>
      <c r="BDN8" s="11"/>
      <c r="BDO8" s="11"/>
      <c r="BDP8" s="11"/>
      <c r="BDQ8" s="11"/>
      <c r="BDR8" s="11"/>
      <c r="BDS8" s="11"/>
      <c r="BDT8" s="11"/>
      <c r="BDU8" s="11"/>
      <c r="BDV8" s="11"/>
      <c r="BDW8" s="11"/>
      <c r="BDX8" s="11"/>
      <c r="BDY8" s="11"/>
      <c r="BDZ8" s="11"/>
      <c r="BEA8" s="11"/>
      <c r="BEB8" s="11"/>
      <c r="BEC8" s="11"/>
      <c r="BED8" s="11"/>
      <c r="BEE8" s="11"/>
      <c r="BEF8" s="11"/>
      <c r="BEG8" s="11"/>
      <c r="BEH8" s="11"/>
      <c r="BEI8" s="11"/>
      <c r="BEJ8" s="11"/>
      <c r="BEK8" s="11"/>
      <c r="BEL8" s="11"/>
      <c r="BEM8" s="11"/>
      <c r="BEN8" s="11"/>
      <c r="BEO8" s="11"/>
      <c r="BEP8" s="11"/>
      <c r="BEQ8" s="11"/>
      <c r="BER8" s="11"/>
      <c r="BES8" s="11"/>
      <c r="BET8" s="11"/>
      <c r="BEU8" s="11"/>
      <c r="BEV8" s="11"/>
      <c r="BEW8" s="11"/>
      <c r="BEX8" s="11"/>
      <c r="BEY8" s="11"/>
      <c r="BEZ8" s="11"/>
      <c r="BFA8" s="11"/>
      <c r="BFB8" s="11"/>
      <c r="BFC8" s="11"/>
      <c r="BFD8" s="11"/>
      <c r="BFE8" s="11"/>
      <c r="BFF8" s="11"/>
      <c r="BFG8" s="11"/>
      <c r="BFH8" s="11"/>
      <c r="BFI8" s="11"/>
      <c r="BFJ8" s="11"/>
      <c r="BFK8" s="11"/>
      <c r="BFL8" s="11"/>
      <c r="BFM8" s="11"/>
      <c r="BFN8" s="11"/>
      <c r="BFO8" s="11"/>
      <c r="BFP8" s="11"/>
      <c r="BFQ8" s="11"/>
      <c r="BFR8" s="11"/>
      <c r="BFS8" s="11"/>
      <c r="BFT8" s="11"/>
      <c r="BFU8" s="11"/>
      <c r="BFV8" s="11"/>
      <c r="BFW8" s="11"/>
      <c r="BFX8" s="11"/>
      <c r="BFY8" s="11"/>
      <c r="BFZ8" s="11"/>
      <c r="BGA8" s="11"/>
      <c r="BGB8" s="11"/>
      <c r="BGC8" s="11"/>
      <c r="BGD8" s="11"/>
      <c r="BGE8" s="11"/>
      <c r="BGF8" s="11"/>
      <c r="BGG8" s="11"/>
      <c r="BGH8" s="11"/>
      <c r="BGI8" s="11"/>
      <c r="BGJ8" s="11"/>
      <c r="BGK8" s="11"/>
      <c r="BGL8" s="11"/>
      <c r="BGM8" s="11"/>
      <c r="BGN8" s="11"/>
      <c r="BGO8" s="11"/>
      <c r="BGP8" s="11"/>
      <c r="BGQ8" s="11"/>
      <c r="BGR8" s="11"/>
      <c r="BGS8" s="11"/>
      <c r="BGT8" s="11"/>
      <c r="BGU8" s="11"/>
      <c r="BGV8" s="11"/>
      <c r="BGW8" s="11"/>
      <c r="BGX8" s="11"/>
      <c r="BGY8" s="11"/>
      <c r="BGZ8" s="11"/>
      <c r="BHA8" s="11"/>
      <c r="BHB8" s="11"/>
      <c r="BHC8" s="11"/>
      <c r="BHD8" s="11"/>
      <c r="BHE8" s="11"/>
      <c r="BHF8" s="11"/>
      <c r="BHG8" s="11"/>
      <c r="BHH8" s="11"/>
      <c r="BHI8" s="11"/>
      <c r="BHJ8" s="11"/>
      <c r="BHK8" s="11"/>
      <c r="BHL8" s="11"/>
      <c r="BHM8" s="11"/>
      <c r="BHN8" s="11"/>
      <c r="BHO8" s="11"/>
      <c r="BHP8" s="11"/>
      <c r="BHQ8" s="11"/>
      <c r="BHR8" s="11"/>
      <c r="BHS8" s="11"/>
      <c r="BHT8" s="11"/>
      <c r="BHU8" s="11"/>
      <c r="BHV8" s="11"/>
      <c r="BHW8" s="11"/>
      <c r="BHX8" s="11"/>
      <c r="BHY8" s="11"/>
      <c r="BHZ8" s="11"/>
      <c r="BIA8" s="11"/>
      <c r="BIB8" s="11"/>
      <c r="BIC8" s="11"/>
      <c r="BID8" s="11"/>
      <c r="BIE8" s="11"/>
      <c r="BIF8" s="11"/>
      <c r="BIG8" s="11"/>
      <c r="BIH8" s="11"/>
      <c r="BII8" s="11"/>
      <c r="BIJ8" s="11"/>
      <c r="BIK8" s="11"/>
      <c r="BIL8" s="11"/>
      <c r="BIM8" s="11"/>
      <c r="BIN8" s="11"/>
      <c r="BIO8" s="11"/>
      <c r="BIP8" s="11"/>
      <c r="BIQ8" s="11"/>
      <c r="BIR8" s="11"/>
      <c r="BIS8" s="11"/>
      <c r="BIT8" s="11"/>
      <c r="BIU8" s="11"/>
      <c r="BIV8" s="11"/>
      <c r="BIW8" s="11"/>
      <c r="BIX8" s="11"/>
      <c r="BIY8" s="11"/>
      <c r="BIZ8" s="11"/>
      <c r="BJA8" s="11"/>
      <c r="BJB8" s="11"/>
      <c r="BJC8" s="11"/>
      <c r="BJD8" s="11"/>
      <c r="BJE8" s="11"/>
      <c r="BJF8" s="11"/>
      <c r="BJG8" s="11"/>
      <c r="BJH8" s="11"/>
      <c r="BJI8" s="11"/>
      <c r="BJJ8" s="11"/>
      <c r="BJK8" s="11"/>
      <c r="BJL8" s="11"/>
      <c r="BJM8" s="11"/>
      <c r="BJN8" s="11"/>
      <c r="BJO8" s="11"/>
      <c r="BJP8" s="11"/>
      <c r="BJQ8" s="11"/>
      <c r="BJR8" s="11"/>
      <c r="BJS8" s="11"/>
      <c r="BJT8" s="11"/>
      <c r="BJU8" s="11"/>
      <c r="BJV8" s="11"/>
      <c r="BJW8" s="11"/>
      <c r="BJX8" s="11"/>
      <c r="BJY8" s="11"/>
      <c r="BJZ8" s="11"/>
      <c r="BKA8" s="11"/>
      <c r="BKB8" s="11"/>
      <c r="BKC8" s="11"/>
      <c r="BKD8" s="11"/>
      <c r="BKE8" s="11"/>
      <c r="BKF8" s="11"/>
      <c r="BKG8" s="11"/>
      <c r="BKH8" s="11"/>
      <c r="BKI8" s="11"/>
      <c r="BKJ8" s="11"/>
      <c r="BKK8" s="11"/>
      <c r="BKL8" s="11"/>
      <c r="BKM8" s="11"/>
      <c r="BKN8" s="11"/>
      <c r="BKO8" s="11"/>
      <c r="BKP8" s="11"/>
      <c r="BKQ8" s="11"/>
      <c r="BKR8" s="11"/>
      <c r="BKS8" s="11"/>
      <c r="BKT8" s="11"/>
      <c r="BKU8" s="11"/>
      <c r="BKV8" s="11"/>
      <c r="BKW8" s="11"/>
      <c r="BKX8" s="11"/>
      <c r="BKY8" s="11"/>
      <c r="BKZ8" s="11"/>
      <c r="BLA8" s="11"/>
      <c r="BLB8" s="11"/>
      <c r="BLC8" s="11"/>
      <c r="BLD8" s="11"/>
      <c r="BLE8" s="11"/>
      <c r="BLF8" s="11"/>
      <c r="BLG8" s="11"/>
      <c r="BLH8" s="11"/>
      <c r="BLI8" s="11"/>
      <c r="BLJ8" s="11"/>
      <c r="BLK8" s="11"/>
      <c r="BLL8" s="11"/>
      <c r="BLM8" s="11"/>
      <c r="BLN8" s="11"/>
      <c r="BLO8" s="11"/>
      <c r="BLP8" s="11"/>
      <c r="BLQ8" s="11"/>
      <c r="BLR8" s="11"/>
      <c r="BLS8" s="11"/>
      <c r="BLT8" s="11"/>
      <c r="BLU8" s="11"/>
      <c r="BLV8" s="11"/>
      <c r="BLW8" s="11"/>
      <c r="BLX8" s="11"/>
      <c r="BLY8" s="11"/>
      <c r="BLZ8" s="11"/>
      <c r="BMA8" s="11"/>
      <c r="BMB8" s="11"/>
      <c r="BMC8" s="11"/>
      <c r="BMD8" s="11"/>
      <c r="BME8" s="11"/>
      <c r="BMF8" s="11"/>
      <c r="BMG8" s="11"/>
      <c r="BMH8" s="11"/>
      <c r="BMI8" s="11"/>
      <c r="BMJ8" s="11"/>
      <c r="BMK8" s="11"/>
      <c r="BML8" s="11"/>
      <c r="BMM8" s="11"/>
      <c r="BMN8" s="11"/>
      <c r="BMO8" s="11"/>
      <c r="BMP8" s="11"/>
      <c r="BMQ8" s="11"/>
      <c r="BMR8" s="11"/>
      <c r="BMS8" s="11"/>
      <c r="BMT8" s="11"/>
      <c r="BMU8" s="11"/>
      <c r="BMV8" s="11"/>
      <c r="BMW8" s="11"/>
      <c r="BMX8" s="11"/>
      <c r="BMY8" s="11"/>
      <c r="BMZ8" s="11"/>
      <c r="BNA8" s="11"/>
      <c r="BNB8" s="11"/>
      <c r="BNC8" s="11"/>
      <c r="BND8" s="11"/>
      <c r="BNE8" s="11"/>
      <c r="BNF8" s="11"/>
      <c r="BNG8" s="11"/>
      <c r="BNH8" s="11"/>
      <c r="BNI8" s="11"/>
      <c r="BNJ8" s="11"/>
      <c r="BNK8" s="11"/>
      <c r="BNL8" s="11"/>
      <c r="BNM8" s="11"/>
      <c r="BNN8" s="11"/>
      <c r="BNO8" s="11"/>
      <c r="BNP8" s="11"/>
      <c r="BNQ8" s="11"/>
      <c r="BNR8" s="11"/>
      <c r="BNS8" s="11"/>
      <c r="BNT8" s="11"/>
      <c r="BNU8" s="11"/>
      <c r="BNV8" s="11"/>
      <c r="BNW8" s="11"/>
      <c r="BNX8" s="11"/>
      <c r="BNY8" s="11"/>
      <c r="BNZ8" s="11"/>
      <c r="BOA8" s="11"/>
      <c r="BOB8" s="11"/>
      <c r="BOC8" s="11"/>
      <c r="BOD8" s="11"/>
      <c r="BOE8" s="11"/>
      <c r="BOF8" s="11"/>
      <c r="BOG8" s="11"/>
      <c r="BOH8" s="11"/>
      <c r="BOI8" s="11"/>
      <c r="BOJ8" s="11"/>
      <c r="BOK8" s="11"/>
      <c r="BOL8" s="11"/>
      <c r="BOM8" s="11"/>
      <c r="BON8" s="11"/>
      <c r="BOO8" s="11"/>
      <c r="BOP8" s="11"/>
      <c r="BOQ8" s="11"/>
      <c r="BOR8" s="11"/>
      <c r="BOS8" s="11"/>
      <c r="BOT8" s="11"/>
      <c r="BOU8" s="11"/>
      <c r="BOV8" s="11"/>
      <c r="BOW8" s="11"/>
      <c r="BOX8" s="11"/>
      <c r="BOY8" s="11"/>
      <c r="BOZ8" s="11"/>
      <c r="BPA8" s="11"/>
      <c r="BPB8" s="11"/>
      <c r="BPC8" s="11"/>
      <c r="BPD8" s="11"/>
      <c r="BPE8" s="11"/>
    </row>
    <row r="9" spans="1:1774" s="11" customFormat="1" x14ac:dyDescent="0.25">
      <c r="A9" s="74">
        <v>7</v>
      </c>
      <c r="B9" s="47" t="s">
        <v>550</v>
      </c>
      <c r="C9" s="47" t="s">
        <v>295</v>
      </c>
      <c r="D9" s="47" t="s">
        <v>290</v>
      </c>
      <c r="E9" s="56">
        <v>878311420</v>
      </c>
      <c r="F9" s="47" t="s">
        <v>240</v>
      </c>
      <c r="G9" s="47" t="s">
        <v>77</v>
      </c>
      <c r="H9" s="47">
        <v>7472285</v>
      </c>
      <c r="I9" s="73">
        <v>1</v>
      </c>
      <c r="J9" s="47">
        <v>1</v>
      </c>
      <c r="K9" s="41" t="s">
        <v>545</v>
      </c>
      <c r="L9" s="10" t="s">
        <v>439</v>
      </c>
      <c r="M9" s="20"/>
    </row>
    <row r="10" spans="1:1774" s="14" customFormat="1" x14ac:dyDescent="0.25">
      <c r="A10" s="74">
        <v>8</v>
      </c>
      <c r="B10" s="47" t="s">
        <v>551</v>
      </c>
      <c r="C10" s="47" t="s">
        <v>238</v>
      </c>
      <c r="D10" s="47" t="s">
        <v>290</v>
      </c>
      <c r="E10" s="47">
        <v>878331420</v>
      </c>
      <c r="F10" s="47" t="s">
        <v>238</v>
      </c>
      <c r="G10" s="47" t="s">
        <v>70</v>
      </c>
      <c r="H10" s="47" t="s">
        <v>309</v>
      </c>
      <c r="I10" s="73">
        <v>3</v>
      </c>
      <c r="J10" s="47">
        <v>3</v>
      </c>
      <c r="K10" s="41" t="s">
        <v>545</v>
      </c>
      <c r="L10" s="10" t="s">
        <v>438</v>
      </c>
      <c r="M10" s="20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  <c r="ALO10" s="11"/>
      <c r="ALP10" s="11"/>
      <c r="ALQ10" s="11"/>
      <c r="ALR10" s="11"/>
      <c r="ALS10" s="11"/>
      <c r="ALT10" s="11"/>
      <c r="ALU10" s="11"/>
      <c r="ALV10" s="11"/>
      <c r="ALW10" s="11"/>
      <c r="ALX10" s="11"/>
      <c r="ALY10" s="11"/>
      <c r="ALZ10" s="11"/>
      <c r="AMA10" s="11"/>
      <c r="AMB10" s="11"/>
      <c r="AMC10" s="11"/>
      <c r="AMD10" s="11"/>
      <c r="AME10" s="11"/>
      <c r="AMF10" s="11"/>
      <c r="AMG10" s="11"/>
      <c r="AMH10" s="11"/>
      <c r="AMI10" s="11"/>
      <c r="AMJ10" s="11"/>
      <c r="AMK10" s="11"/>
      <c r="AML10" s="11"/>
      <c r="AMM10" s="11"/>
      <c r="AMN10" s="11"/>
      <c r="AMO10" s="11"/>
      <c r="AMP10" s="11"/>
      <c r="AMQ10" s="11"/>
      <c r="AMR10" s="11"/>
      <c r="AMS10" s="11"/>
      <c r="AMT10" s="11"/>
      <c r="AMU10" s="11"/>
      <c r="AMV10" s="11"/>
      <c r="AMW10" s="11"/>
      <c r="AMX10" s="11"/>
      <c r="AMY10" s="11"/>
      <c r="AMZ10" s="11"/>
      <c r="ANA10" s="11"/>
      <c r="ANB10" s="11"/>
      <c r="ANC10" s="11"/>
      <c r="AND10" s="11"/>
      <c r="ANE10" s="11"/>
      <c r="ANF10" s="11"/>
      <c r="ANG10" s="11"/>
      <c r="ANH10" s="11"/>
      <c r="ANI10" s="11"/>
      <c r="ANJ10" s="11"/>
      <c r="ANK10" s="11"/>
      <c r="ANL10" s="11"/>
      <c r="ANM10" s="11"/>
      <c r="ANN10" s="11"/>
      <c r="ANO10" s="11"/>
      <c r="ANP10" s="11"/>
      <c r="ANQ10" s="11"/>
      <c r="ANR10" s="11"/>
      <c r="ANS10" s="11"/>
      <c r="ANT10" s="11"/>
      <c r="ANU10" s="11"/>
      <c r="ANV10" s="11"/>
      <c r="ANW10" s="11"/>
      <c r="ANX10" s="11"/>
      <c r="ANY10" s="11"/>
      <c r="ANZ10" s="11"/>
      <c r="AOA10" s="11"/>
      <c r="AOB10" s="11"/>
      <c r="AOC10" s="11"/>
      <c r="AOD10" s="11"/>
      <c r="AOE10" s="11"/>
      <c r="AOF10" s="11"/>
      <c r="AOG10" s="11"/>
      <c r="AOH10" s="11"/>
      <c r="AOI10" s="11"/>
      <c r="AOJ10" s="11"/>
      <c r="AOK10" s="11"/>
      <c r="AOL10" s="11"/>
      <c r="AOM10" s="11"/>
      <c r="AON10" s="11"/>
      <c r="AOO10" s="11"/>
      <c r="AOP10" s="11"/>
      <c r="AOQ10" s="11"/>
      <c r="AOR10" s="11"/>
      <c r="AOS10" s="11"/>
      <c r="AOT10" s="11"/>
      <c r="AOU10" s="11"/>
      <c r="AOV10" s="11"/>
      <c r="AOW10" s="11"/>
      <c r="AOX10" s="11"/>
      <c r="AOY10" s="11"/>
      <c r="AOZ10" s="11"/>
      <c r="APA10" s="11"/>
      <c r="APB10" s="11"/>
      <c r="APC10" s="11"/>
      <c r="APD10" s="11"/>
      <c r="APE10" s="11"/>
      <c r="APF10" s="11"/>
      <c r="APG10" s="11"/>
      <c r="APH10" s="11"/>
      <c r="API10" s="11"/>
      <c r="APJ10" s="11"/>
      <c r="APK10" s="11"/>
      <c r="APL10" s="11"/>
      <c r="APM10" s="11"/>
      <c r="APN10" s="11"/>
      <c r="APO10" s="11"/>
      <c r="APP10" s="11"/>
      <c r="APQ10" s="11"/>
      <c r="APR10" s="11"/>
      <c r="APS10" s="11"/>
      <c r="APT10" s="11"/>
      <c r="APU10" s="11"/>
      <c r="APV10" s="11"/>
      <c r="APW10" s="11"/>
      <c r="APX10" s="11"/>
      <c r="APY10" s="11"/>
      <c r="APZ10" s="11"/>
      <c r="AQA10" s="11"/>
      <c r="AQB10" s="11"/>
      <c r="AQC10" s="11"/>
      <c r="AQD10" s="11"/>
      <c r="AQE10" s="11"/>
      <c r="AQF10" s="11"/>
      <c r="AQG10" s="11"/>
      <c r="AQH10" s="11"/>
      <c r="AQI10" s="11"/>
      <c r="AQJ10" s="11"/>
      <c r="AQK10" s="11"/>
      <c r="AQL10" s="11"/>
      <c r="AQM10" s="11"/>
      <c r="AQN10" s="11"/>
      <c r="AQO10" s="11"/>
      <c r="AQP10" s="11"/>
      <c r="AQQ10" s="11"/>
      <c r="AQR10" s="11"/>
      <c r="AQS10" s="11"/>
      <c r="AQT10" s="11"/>
      <c r="AQU10" s="11"/>
      <c r="AQV10" s="11"/>
      <c r="AQW10" s="11"/>
      <c r="AQX10" s="11"/>
      <c r="AQY10" s="11"/>
      <c r="AQZ10" s="11"/>
      <c r="ARA10" s="11"/>
      <c r="ARB10" s="11"/>
      <c r="ARC10" s="11"/>
      <c r="ARD10" s="11"/>
      <c r="ARE10" s="11"/>
      <c r="ARF10" s="11"/>
      <c r="ARG10" s="11"/>
      <c r="ARH10" s="11"/>
      <c r="ARI10" s="11"/>
      <c r="ARJ10" s="11"/>
      <c r="ARK10" s="11"/>
      <c r="ARL10" s="11"/>
      <c r="ARM10" s="11"/>
      <c r="ARN10" s="11"/>
      <c r="ARO10" s="11"/>
      <c r="ARP10" s="11"/>
      <c r="ARQ10" s="11"/>
      <c r="ARR10" s="11"/>
      <c r="ARS10" s="11"/>
      <c r="ART10" s="11"/>
      <c r="ARU10" s="11"/>
      <c r="ARV10" s="11"/>
      <c r="ARW10" s="11"/>
      <c r="ARX10" s="11"/>
      <c r="ARY10" s="11"/>
      <c r="ARZ10" s="11"/>
      <c r="ASA10" s="11"/>
      <c r="ASB10" s="11"/>
      <c r="ASC10" s="11"/>
      <c r="ASD10" s="11"/>
      <c r="ASE10" s="11"/>
      <c r="ASF10" s="11"/>
      <c r="ASG10" s="11"/>
      <c r="ASH10" s="11"/>
      <c r="ASI10" s="11"/>
      <c r="ASJ10" s="11"/>
      <c r="ASK10" s="11"/>
      <c r="ASL10" s="11"/>
      <c r="ASM10" s="11"/>
      <c r="ASN10" s="11"/>
      <c r="ASO10" s="11"/>
      <c r="ASP10" s="11"/>
      <c r="ASQ10" s="11"/>
      <c r="ASR10" s="11"/>
      <c r="ASS10" s="11"/>
      <c r="AST10" s="11"/>
      <c r="ASU10" s="11"/>
      <c r="ASV10" s="11"/>
      <c r="ASW10" s="11"/>
      <c r="ASX10" s="11"/>
      <c r="ASY10" s="11"/>
      <c r="ASZ10" s="11"/>
      <c r="ATA10" s="11"/>
      <c r="ATB10" s="11"/>
      <c r="ATC10" s="11"/>
      <c r="ATD10" s="11"/>
      <c r="ATE10" s="11"/>
      <c r="ATF10" s="11"/>
      <c r="ATG10" s="11"/>
      <c r="ATH10" s="11"/>
      <c r="ATI10" s="11"/>
      <c r="ATJ10" s="11"/>
      <c r="ATK10" s="11"/>
      <c r="ATL10" s="11"/>
      <c r="ATM10" s="11"/>
      <c r="ATN10" s="11"/>
      <c r="ATO10" s="11"/>
      <c r="ATP10" s="11"/>
      <c r="ATQ10" s="11"/>
      <c r="ATR10" s="11"/>
      <c r="ATS10" s="11"/>
      <c r="ATT10" s="11"/>
      <c r="ATU10" s="11"/>
      <c r="ATV10" s="11"/>
      <c r="ATW10" s="11"/>
      <c r="ATX10" s="11"/>
      <c r="ATY10" s="11"/>
      <c r="ATZ10" s="11"/>
      <c r="AUA10" s="11"/>
      <c r="AUB10" s="11"/>
      <c r="AUC10" s="11"/>
      <c r="AUD10" s="11"/>
      <c r="AUE10" s="11"/>
      <c r="AUF10" s="11"/>
      <c r="AUG10" s="11"/>
      <c r="AUH10" s="11"/>
      <c r="AUI10" s="11"/>
      <c r="AUJ10" s="11"/>
      <c r="AUK10" s="11"/>
      <c r="AUL10" s="11"/>
      <c r="AUM10" s="11"/>
      <c r="AUN10" s="11"/>
      <c r="AUO10" s="11"/>
      <c r="AUP10" s="11"/>
      <c r="AUQ10" s="11"/>
      <c r="AUR10" s="11"/>
      <c r="AUS10" s="11"/>
      <c r="AUT10" s="11"/>
      <c r="AUU10" s="11"/>
      <c r="AUV10" s="11"/>
      <c r="AUW10" s="11"/>
      <c r="AUX10" s="11"/>
      <c r="AUY10" s="11"/>
      <c r="AUZ10" s="11"/>
      <c r="AVA10" s="11"/>
      <c r="AVB10" s="11"/>
      <c r="AVC10" s="11"/>
      <c r="AVD10" s="11"/>
      <c r="AVE10" s="11"/>
      <c r="AVF10" s="11"/>
      <c r="AVG10" s="11"/>
      <c r="AVH10" s="11"/>
      <c r="AVI10" s="11"/>
      <c r="AVJ10" s="11"/>
      <c r="AVK10" s="11"/>
      <c r="AVL10" s="11"/>
      <c r="AVM10" s="11"/>
      <c r="AVN10" s="11"/>
      <c r="AVO10" s="11"/>
      <c r="AVP10" s="11"/>
      <c r="AVQ10" s="11"/>
      <c r="AVR10" s="11"/>
      <c r="AVS10" s="11"/>
      <c r="AVT10" s="11"/>
      <c r="AVU10" s="11"/>
      <c r="AVV10" s="11"/>
      <c r="AVW10" s="11"/>
      <c r="AVX10" s="11"/>
      <c r="AVY10" s="11"/>
      <c r="AVZ10" s="11"/>
      <c r="AWA10" s="11"/>
      <c r="AWB10" s="11"/>
      <c r="AWC10" s="11"/>
      <c r="AWD10" s="11"/>
      <c r="AWE10" s="11"/>
      <c r="AWF10" s="11"/>
      <c r="AWG10" s="11"/>
      <c r="AWH10" s="11"/>
      <c r="AWI10" s="11"/>
      <c r="AWJ10" s="11"/>
      <c r="AWK10" s="11"/>
      <c r="AWL10" s="11"/>
      <c r="AWM10" s="11"/>
      <c r="AWN10" s="11"/>
      <c r="AWO10" s="11"/>
      <c r="AWP10" s="11"/>
      <c r="AWQ10" s="11"/>
      <c r="AWR10" s="11"/>
      <c r="AWS10" s="11"/>
      <c r="AWT10" s="11"/>
      <c r="AWU10" s="11"/>
      <c r="AWV10" s="11"/>
      <c r="AWW10" s="11"/>
      <c r="AWX10" s="11"/>
      <c r="AWY10" s="11"/>
      <c r="AWZ10" s="11"/>
      <c r="AXA10" s="11"/>
      <c r="AXB10" s="11"/>
      <c r="AXC10" s="11"/>
      <c r="AXD10" s="11"/>
      <c r="AXE10" s="11"/>
      <c r="AXF10" s="11"/>
      <c r="AXG10" s="11"/>
      <c r="AXH10" s="11"/>
      <c r="AXI10" s="11"/>
      <c r="AXJ10" s="11"/>
      <c r="AXK10" s="11"/>
      <c r="AXL10" s="11"/>
      <c r="AXM10" s="11"/>
      <c r="AXN10" s="11"/>
      <c r="AXO10" s="11"/>
      <c r="AXP10" s="11"/>
      <c r="AXQ10" s="11"/>
      <c r="AXR10" s="11"/>
      <c r="AXS10" s="11"/>
      <c r="AXT10" s="11"/>
      <c r="AXU10" s="11"/>
      <c r="AXV10" s="11"/>
      <c r="AXW10" s="11"/>
      <c r="AXX10" s="11"/>
      <c r="AXY10" s="11"/>
      <c r="AXZ10" s="11"/>
      <c r="AYA10" s="11"/>
      <c r="AYB10" s="11"/>
      <c r="AYC10" s="11"/>
      <c r="AYD10" s="11"/>
      <c r="AYE10" s="11"/>
      <c r="AYF10" s="11"/>
      <c r="AYG10" s="11"/>
      <c r="AYH10" s="11"/>
      <c r="AYI10" s="11"/>
      <c r="AYJ10" s="11"/>
      <c r="AYK10" s="11"/>
      <c r="AYL10" s="11"/>
      <c r="AYM10" s="11"/>
      <c r="AYN10" s="11"/>
      <c r="AYO10" s="11"/>
      <c r="AYP10" s="11"/>
      <c r="AYQ10" s="11"/>
      <c r="AYR10" s="11"/>
      <c r="AYS10" s="11"/>
      <c r="AYT10" s="11"/>
      <c r="AYU10" s="11"/>
      <c r="AYV10" s="11"/>
      <c r="AYW10" s="11"/>
      <c r="AYX10" s="11"/>
      <c r="AYY10" s="11"/>
      <c r="AYZ10" s="11"/>
      <c r="AZA10" s="11"/>
      <c r="AZB10" s="11"/>
      <c r="AZC10" s="11"/>
      <c r="AZD10" s="11"/>
      <c r="AZE10" s="11"/>
      <c r="AZF10" s="11"/>
      <c r="AZG10" s="11"/>
      <c r="AZH10" s="11"/>
      <c r="AZI10" s="11"/>
      <c r="AZJ10" s="11"/>
      <c r="AZK10" s="11"/>
      <c r="AZL10" s="11"/>
      <c r="AZM10" s="11"/>
      <c r="AZN10" s="11"/>
      <c r="AZO10" s="11"/>
      <c r="AZP10" s="11"/>
      <c r="AZQ10" s="11"/>
      <c r="AZR10" s="11"/>
      <c r="AZS10" s="11"/>
      <c r="AZT10" s="11"/>
      <c r="AZU10" s="11"/>
      <c r="AZV10" s="11"/>
      <c r="AZW10" s="11"/>
      <c r="AZX10" s="11"/>
      <c r="AZY10" s="11"/>
      <c r="AZZ10" s="11"/>
      <c r="BAA10" s="11"/>
      <c r="BAB10" s="11"/>
      <c r="BAC10" s="11"/>
      <c r="BAD10" s="11"/>
      <c r="BAE10" s="11"/>
      <c r="BAF10" s="11"/>
      <c r="BAG10" s="11"/>
      <c r="BAH10" s="11"/>
      <c r="BAI10" s="11"/>
      <c r="BAJ10" s="11"/>
      <c r="BAK10" s="11"/>
      <c r="BAL10" s="11"/>
      <c r="BAM10" s="11"/>
      <c r="BAN10" s="11"/>
      <c r="BAO10" s="11"/>
      <c r="BAP10" s="11"/>
      <c r="BAQ10" s="11"/>
      <c r="BAR10" s="11"/>
      <c r="BAS10" s="11"/>
      <c r="BAT10" s="11"/>
      <c r="BAU10" s="11"/>
      <c r="BAV10" s="11"/>
      <c r="BAW10" s="11"/>
      <c r="BAX10" s="11"/>
      <c r="BAY10" s="11"/>
      <c r="BAZ10" s="11"/>
      <c r="BBA10" s="11"/>
      <c r="BBB10" s="11"/>
      <c r="BBC10" s="11"/>
      <c r="BBD10" s="11"/>
      <c r="BBE10" s="11"/>
      <c r="BBF10" s="11"/>
      <c r="BBG10" s="11"/>
      <c r="BBH10" s="11"/>
      <c r="BBI10" s="11"/>
      <c r="BBJ10" s="11"/>
      <c r="BBK10" s="11"/>
      <c r="BBL10" s="11"/>
      <c r="BBM10" s="11"/>
      <c r="BBN10" s="11"/>
      <c r="BBO10" s="11"/>
      <c r="BBP10" s="11"/>
      <c r="BBQ10" s="11"/>
      <c r="BBR10" s="11"/>
      <c r="BBS10" s="11"/>
      <c r="BBT10" s="11"/>
      <c r="BBU10" s="11"/>
      <c r="BBV10" s="11"/>
      <c r="BBW10" s="11"/>
      <c r="BBX10" s="11"/>
      <c r="BBY10" s="11"/>
      <c r="BBZ10" s="11"/>
      <c r="BCA10" s="11"/>
      <c r="BCB10" s="11"/>
      <c r="BCC10" s="11"/>
      <c r="BCD10" s="11"/>
      <c r="BCE10" s="11"/>
      <c r="BCF10" s="11"/>
      <c r="BCG10" s="11"/>
      <c r="BCH10" s="11"/>
      <c r="BCI10" s="11"/>
      <c r="BCJ10" s="11"/>
      <c r="BCK10" s="11"/>
      <c r="BCL10" s="11"/>
      <c r="BCM10" s="11"/>
      <c r="BCN10" s="11"/>
      <c r="BCO10" s="11"/>
      <c r="BCP10" s="11"/>
      <c r="BCQ10" s="11"/>
      <c r="BCR10" s="11"/>
      <c r="BCS10" s="11"/>
      <c r="BCT10" s="11"/>
      <c r="BCU10" s="11"/>
      <c r="BCV10" s="11"/>
      <c r="BCW10" s="11"/>
      <c r="BCX10" s="11"/>
      <c r="BCY10" s="11"/>
      <c r="BCZ10" s="11"/>
      <c r="BDA10" s="11"/>
      <c r="BDB10" s="11"/>
      <c r="BDC10" s="11"/>
      <c r="BDD10" s="11"/>
      <c r="BDE10" s="11"/>
      <c r="BDF10" s="11"/>
      <c r="BDG10" s="11"/>
      <c r="BDH10" s="11"/>
      <c r="BDI10" s="11"/>
      <c r="BDJ10" s="11"/>
      <c r="BDK10" s="11"/>
      <c r="BDL10" s="11"/>
      <c r="BDM10" s="11"/>
      <c r="BDN10" s="11"/>
      <c r="BDO10" s="11"/>
      <c r="BDP10" s="11"/>
      <c r="BDQ10" s="11"/>
      <c r="BDR10" s="11"/>
      <c r="BDS10" s="11"/>
      <c r="BDT10" s="11"/>
      <c r="BDU10" s="11"/>
      <c r="BDV10" s="11"/>
      <c r="BDW10" s="11"/>
      <c r="BDX10" s="11"/>
      <c r="BDY10" s="11"/>
      <c r="BDZ10" s="11"/>
      <c r="BEA10" s="11"/>
      <c r="BEB10" s="11"/>
      <c r="BEC10" s="11"/>
      <c r="BED10" s="11"/>
      <c r="BEE10" s="11"/>
      <c r="BEF10" s="11"/>
      <c r="BEG10" s="11"/>
      <c r="BEH10" s="11"/>
      <c r="BEI10" s="11"/>
      <c r="BEJ10" s="11"/>
      <c r="BEK10" s="11"/>
      <c r="BEL10" s="11"/>
      <c r="BEM10" s="11"/>
      <c r="BEN10" s="11"/>
      <c r="BEO10" s="11"/>
      <c r="BEP10" s="11"/>
      <c r="BEQ10" s="11"/>
      <c r="BER10" s="11"/>
      <c r="BES10" s="11"/>
      <c r="BET10" s="11"/>
      <c r="BEU10" s="11"/>
      <c r="BEV10" s="11"/>
      <c r="BEW10" s="11"/>
      <c r="BEX10" s="11"/>
      <c r="BEY10" s="11"/>
      <c r="BEZ10" s="11"/>
      <c r="BFA10" s="11"/>
      <c r="BFB10" s="11"/>
      <c r="BFC10" s="11"/>
      <c r="BFD10" s="11"/>
      <c r="BFE10" s="11"/>
      <c r="BFF10" s="11"/>
      <c r="BFG10" s="11"/>
      <c r="BFH10" s="11"/>
      <c r="BFI10" s="11"/>
      <c r="BFJ10" s="11"/>
      <c r="BFK10" s="11"/>
      <c r="BFL10" s="11"/>
      <c r="BFM10" s="11"/>
      <c r="BFN10" s="11"/>
      <c r="BFO10" s="11"/>
      <c r="BFP10" s="11"/>
      <c r="BFQ10" s="11"/>
      <c r="BFR10" s="11"/>
      <c r="BFS10" s="11"/>
      <c r="BFT10" s="11"/>
      <c r="BFU10" s="11"/>
      <c r="BFV10" s="11"/>
      <c r="BFW10" s="11"/>
      <c r="BFX10" s="11"/>
      <c r="BFY10" s="11"/>
      <c r="BFZ10" s="11"/>
      <c r="BGA10" s="11"/>
      <c r="BGB10" s="11"/>
      <c r="BGC10" s="11"/>
      <c r="BGD10" s="11"/>
      <c r="BGE10" s="11"/>
      <c r="BGF10" s="11"/>
      <c r="BGG10" s="11"/>
      <c r="BGH10" s="11"/>
      <c r="BGI10" s="11"/>
      <c r="BGJ10" s="11"/>
      <c r="BGK10" s="11"/>
      <c r="BGL10" s="11"/>
      <c r="BGM10" s="11"/>
      <c r="BGN10" s="11"/>
      <c r="BGO10" s="11"/>
      <c r="BGP10" s="11"/>
      <c r="BGQ10" s="11"/>
      <c r="BGR10" s="11"/>
      <c r="BGS10" s="11"/>
      <c r="BGT10" s="11"/>
      <c r="BGU10" s="11"/>
      <c r="BGV10" s="11"/>
      <c r="BGW10" s="11"/>
      <c r="BGX10" s="11"/>
      <c r="BGY10" s="11"/>
      <c r="BGZ10" s="11"/>
      <c r="BHA10" s="11"/>
      <c r="BHB10" s="11"/>
      <c r="BHC10" s="11"/>
      <c r="BHD10" s="11"/>
      <c r="BHE10" s="11"/>
      <c r="BHF10" s="11"/>
      <c r="BHG10" s="11"/>
      <c r="BHH10" s="11"/>
      <c r="BHI10" s="11"/>
      <c r="BHJ10" s="11"/>
      <c r="BHK10" s="11"/>
      <c r="BHL10" s="11"/>
      <c r="BHM10" s="11"/>
      <c r="BHN10" s="11"/>
      <c r="BHO10" s="11"/>
      <c r="BHP10" s="11"/>
      <c r="BHQ10" s="11"/>
      <c r="BHR10" s="11"/>
      <c r="BHS10" s="11"/>
      <c r="BHT10" s="11"/>
      <c r="BHU10" s="11"/>
      <c r="BHV10" s="11"/>
      <c r="BHW10" s="11"/>
      <c r="BHX10" s="11"/>
      <c r="BHY10" s="11"/>
      <c r="BHZ10" s="11"/>
      <c r="BIA10" s="11"/>
      <c r="BIB10" s="11"/>
      <c r="BIC10" s="11"/>
      <c r="BID10" s="11"/>
      <c r="BIE10" s="11"/>
      <c r="BIF10" s="11"/>
      <c r="BIG10" s="11"/>
      <c r="BIH10" s="11"/>
      <c r="BII10" s="11"/>
      <c r="BIJ10" s="11"/>
      <c r="BIK10" s="11"/>
      <c r="BIL10" s="11"/>
      <c r="BIM10" s="11"/>
      <c r="BIN10" s="11"/>
      <c r="BIO10" s="11"/>
      <c r="BIP10" s="11"/>
      <c r="BIQ10" s="11"/>
      <c r="BIR10" s="11"/>
      <c r="BIS10" s="11"/>
      <c r="BIT10" s="11"/>
      <c r="BIU10" s="11"/>
      <c r="BIV10" s="11"/>
      <c r="BIW10" s="11"/>
      <c r="BIX10" s="11"/>
      <c r="BIY10" s="11"/>
      <c r="BIZ10" s="11"/>
      <c r="BJA10" s="11"/>
      <c r="BJB10" s="11"/>
      <c r="BJC10" s="11"/>
      <c r="BJD10" s="11"/>
      <c r="BJE10" s="11"/>
      <c r="BJF10" s="11"/>
      <c r="BJG10" s="11"/>
      <c r="BJH10" s="11"/>
      <c r="BJI10" s="11"/>
      <c r="BJJ10" s="11"/>
      <c r="BJK10" s="11"/>
      <c r="BJL10" s="11"/>
      <c r="BJM10" s="11"/>
      <c r="BJN10" s="11"/>
      <c r="BJO10" s="11"/>
      <c r="BJP10" s="11"/>
      <c r="BJQ10" s="11"/>
      <c r="BJR10" s="11"/>
      <c r="BJS10" s="11"/>
      <c r="BJT10" s="11"/>
      <c r="BJU10" s="11"/>
      <c r="BJV10" s="11"/>
      <c r="BJW10" s="11"/>
      <c r="BJX10" s="11"/>
      <c r="BJY10" s="11"/>
      <c r="BJZ10" s="11"/>
      <c r="BKA10" s="11"/>
      <c r="BKB10" s="11"/>
      <c r="BKC10" s="11"/>
      <c r="BKD10" s="11"/>
      <c r="BKE10" s="11"/>
      <c r="BKF10" s="11"/>
      <c r="BKG10" s="11"/>
      <c r="BKH10" s="11"/>
      <c r="BKI10" s="11"/>
      <c r="BKJ10" s="11"/>
      <c r="BKK10" s="11"/>
      <c r="BKL10" s="11"/>
      <c r="BKM10" s="11"/>
      <c r="BKN10" s="11"/>
      <c r="BKO10" s="11"/>
      <c r="BKP10" s="11"/>
      <c r="BKQ10" s="11"/>
      <c r="BKR10" s="11"/>
      <c r="BKS10" s="11"/>
      <c r="BKT10" s="11"/>
      <c r="BKU10" s="11"/>
      <c r="BKV10" s="11"/>
      <c r="BKW10" s="11"/>
      <c r="BKX10" s="11"/>
      <c r="BKY10" s="11"/>
      <c r="BKZ10" s="11"/>
      <c r="BLA10" s="11"/>
      <c r="BLB10" s="11"/>
      <c r="BLC10" s="11"/>
      <c r="BLD10" s="11"/>
      <c r="BLE10" s="11"/>
      <c r="BLF10" s="11"/>
      <c r="BLG10" s="11"/>
      <c r="BLH10" s="11"/>
      <c r="BLI10" s="11"/>
      <c r="BLJ10" s="11"/>
      <c r="BLK10" s="11"/>
      <c r="BLL10" s="11"/>
      <c r="BLM10" s="11"/>
      <c r="BLN10" s="11"/>
      <c r="BLO10" s="11"/>
      <c r="BLP10" s="11"/>
      <c r="BLQ10" s="11"/>
      <c r="BLR10" s="11"/>
      <c r="BLS10" s="11"/>
      <c r="BLT10" s="11"/>
      <c r="BLU10" s="11"/>
      <c r="BLV10" s="11"/>
      <c r="BLW10" s="11"/>
      <c r="BLX10" s="11"/>
      <c r="BLY10" s="11"/>
      <c r="BLZ10" s="11"/>
      <c r="BMA10" s="11"/>
      <c r="BMB10" s="11"/>
      <c r="BMC10" s="11"/>
      <c r="BMD10" s="11"/>
      <c r="BME10" s="11"/>
      <c r="BMF10" s="11"/>
      <c r="BMG10" s="11"/>
      <c r="BMH10" s="11"/>
      <c r="BMI10" s="11"/>
      <c r="BMJ10" s="11"/>
      <c r="BMK10" s="11"/>
      <c r="BML10" s="11"/>
      <c r="BMM10" s="11"/>
      <c r="BMN10" s="11"/>
      <c r="BMO10" s="11"/>
      <c r="BMP10" s="11"/>
      <c r="BMQ10" s="11"/>
      <c r="BMR10" s="11"/>
      <c r="BMS10" s="11"/>
      <c r="BMT10" s="11"/>
      <c r="BMU10" s="11"/>
      <c r="BMV10" s="11"/>
      <c r="BMW10" s="11"/>
      <c r="BMX10" s="11"/>
      <c r="BMY10" s="11"/>
      <c r="BMZ10" s="11"/>
      <c r="BNA10" s="11"/>
      <c r="BNB10" s="11"/>
      <c r="BNC10" s="11"/>
      <c r="BND10" s="11"/>
      <c r="BNE10" s="11"/>
      <c r="BNF10" s="11"/>
      <c r="BNG10" s="11"/>
      <c r="BNH10" s="11"/>
      <c r="BNI10" s="11"/>
      <c r="BNJ10" s="11"/>
      <c r="BNK10" s="11"/>
      <c r="BNL10" s="11"/>
      <c r="BNM10" s="11"/>
      <c r="BNN10" s="11"/>
      <c r="BNO10" s="11"/>
      <c r="BNP10" s="11"/>
      <c r="BNQ10" s="11"/>
      <c r="BNR10" s="11"/>
      <c r="BNS10" s="11"/>
      <c r="BNT10" s="11"/>
      <c r="BNU10" s="11"/>
      <c r="BNV10" s="11"/>
      <c r="BNW10" s="11"/>
      <c r="BNX10" s="11"/>
      <c r="BNY10" s="11"/>
      <c r="BNZ10" s="11"/>
      <c r="BOA10" s="11"/>
      <c r="BOB10" s="11"/>
      <c r="BOC10" s="11"/>
      <c r="BOD10" s="11"/>
      <c r="BOE10" s="11"/>
      <c r="BOF10" s="11"/>
      <c r="BOG10" s="11"/>
      <c r="BOH10" s="11"/>
      <c r="BOI10" s="11"/>
      <c r="BOJ10" s="11"/>
      <c r="BOK10" s="11"/>
      <c r="BOL10" s="11"/>
      <c r="BOM10" s="11"/>
      <c r="BON10" s="11"/>
      <c r="BOO10" s="11"/>
      <c r="BOP10" s="11"/>
      <c r="BOQ10" s="11"/>
      <c r="BOR10" s="11"/>
      <c r="BOS10" s="11"/>
      <c r="BOT10" s="11"/>
      <c r="BOU10" s="11"/>
      <c r="BOV10" s="11"/>
      <c r="BOW10" s="11"/>
      <c r="BOX10" s="11"/>
      <c r="BOY10" s="11"/>
      <c r="BOZ10" s="11"/>
      <c r="BPA10" s="11"/>
      <c r="BPB10" s="11"/>
      <c r="BPC10" s="11"/>
      <c r="BPD10" s="11"/>
      <c r="BPE10" s="11"/>
    </row>
    <row r="11" spans="1:1774" s="14" customFormat="1" x14ac:dyDescent="0.25">
      <c r="A11" s="74">
        <v>9</v>
      </c>
      <c r="B11" s="47" t="s">
        <v>319</v>
      </c>
      <c r="C11" s="47" t="s">
        <v>265</v>
      </c>
      <c r="D11" s="47" t="s">
        <v>290</v>
      </c>
      <c r="E11" s="47">
        <v>877823003</v>
      </c>
      <c r="F11" s="47" t="s">
        <v>266</v>
      </c>
      <c r="G11" s="47" t="s">
        <v>70</v>
      </c>
      <c r="H11" s="47" t="s">
        <v>320</v>
      </c>
      <c r="I11" s="73">
        <v>1</v>
      </c>
      <c r="J11" s="47">
        <v>2</v>
      </c>
      <c r="K11" s="41" t="s">
        <v>545</v>
      </c>
      <c r="L11" s="10" t="s">
        <v>440</v>
      </c>
      <c r="M11" s="20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  <c r="IX11" s="11"/>
      <c r="IY11" s="11"/>
      <c r="IZ11" s="11"/>
      <c r="JA11" s="11"/>
      <c r="JB11" s="11"/>
      <c r="JC11" s="11"/>
      <c r="JD11" s="11"/>
      <c r="JE11" s="11"/>
      <c r="JF11" s="11"/>
      <c r="JG11" s="11"/>
      <c r="JH11" s="11"/>
      <c r="JI11" s="11"/>
      <c r="JJ11" s="11"/>
      <c r="JK11" s="11"/>
      <c r="JL11" s="11"/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/>
      <c r="KH11" s="11"/>
      <c r="KI11" s="11"/>
      <c r="KJ11" s="11"/>
      <c r="KK11" s="11"/>
      <c r="KL11" s="11"/>
      <c r="KM11" s="11"/>
      <c r="KN11" s="11"/>
      <c r="KO11" s="11"/>
      <c r="KP11" s="11"/>
      <c r="KQ11" s="11"/>
      <c r="KR11" s="11"/>
      <c r="KS11" s="11"/>
      <c r="KT11" s="11"/>
      <c r="KU11" s="11"/>
      <c r="KV11" s="11"/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/>
      <c r="MH11" s="11"/>
      <c r="MI11" s="11"/>
      <c r="MJ11" s="11"/>
      <c r="MK11" s="11"/>
      <c r="ML11" s="11"/>
      <c r="MM11" s="11"/>
      <c r="MN11" s="11"/>
      <c r="MO11" s="11"/>
      <c r="MP11" s="11"/>
      <c r="MQ11" s="11"/>
      <c r="MR11" s="11"/>
      <c r="MS11" s="11"/>
      <c r="MT11" s="11"/>
      <c r="MU11" s="11"/>
      <c r="MV11" s="11"/>
      <c r="MW11" s="11"/>
      <c r="MX11" s="11"/>
      <c r="MY11" s="11"/>
      <c r="MZ11" s="11"/>
      <c r="NA11" s="11"/>
      <c r="NB11" s="11"/>
      <c r="NC11" s="11"/>
      <c r="ND11" s="11"/>
      <c r="NE11" s="11"/>
      <c r="NF11" s="11"/>
      <c r="NG11" s="11"/>
      <c r="NH11" s="11"/>
      <c r="NI11" s="11"/>
      <c r="NJ11" s="11"/>
      <c r="NK11" s="11"/>
      <c r="NL11" s="11"/>
      <c r="NM11" s="11"/>
      <c r="NN11" s="11"/>
      <c r="NO11" s="11"/>
      <c r="NP11" s="11"/>
      <c r="NQ11" s="11"/>
      <c r="NR11" s="11"/>
      <c r="NS11" s="11"/>
      <c r="NT11" s="11"/>
      <c r="NU11" s="11"/>
      <c r="NV11" s="11"/>
      <c r="NW11" s="11"/>
      <c r="NX11" s="11"/>
      <c r="NY11" s="11"/>
      <c r="NZ11" s="11"/>
      <c r="OA11" s="11"/>
      <c r="OB11" s="11"/>
      <c r="OC11" s="11"/>
      <c r="OD11" s="11"/>
      <c r="OE11" s="11"/>
      <c r="OF11" s="11"/>
      <c r="OG11" s="11"/>
      <c r="OH11" s="11"/>
      <c r="OI11" s="11"/>
      <c r="OJ11" s="11"/>
      <c r="OK11" s="11"/>
      <c r="OL11" s="11"/>
      <c r="OM11" s="11"/>
      <c r="ON11" s="11"/>
      <c r="OO11" s="11"/>
      <c r="OP11" s="11"/>
      <c r="OQ11" s="11"/>
      <c r="OR11" s="11"/>
      <c r="OS11" s="11"/>
      <c r="OT11" s="11"/>
      <c r="OU11" s="11"/>
      <c r="OV11" s="11"/>
      <c r="OW11" s="11"/>
      <c r="OX11" s="11"/>
      <c r="OY11" s="11"/>
      <c r="OZ11" s="11"/>
      <c r="PA11" s="11"/>
      <c r="PB11" s="11"/>
      <c r="PC11" s="11"/>
      <c r="PD11" s="11"/>
      <c r="PE11" s="11"/>
      <c r="PF11" s="11"/>
      <c r="PG11" s="11"/>
      <c r="PH11" s="11"/>
      <c r="PI11" s="11"/>
      <c r="PJ11" s="11"/>
      <c r="PK11" s="11"/>
      <c r="PL11" s="11"/>
      <c r="PM11" s="11"/>
      <c r="PN11" s="11"/>
      <c r="PO11" s="11"/>
      <c r="PP11" s="11"/>
      <c r="PQ11" s="11"/>
      <c r="PR11" s="11"/>
      <c r="PS11" s="11"/>
      <c r="PT11" s="11"/>
      <c r="PU11" s="11"/>
      <c r="PV11" s="11"/>
      <c r="PW11" s="11"/>
      <c r="PX11" s="11"/>
      <c r="PY11" s="11"/>
      <c r="PZ11" s="11"/>
      <c r="QA11" s="11"/>
      <c r="QB11" s="11"/>
      <c r="QC11" s="11"/>
      <c r="QD11" s="11"/>
      <c r="QE11" s="11"/>
      <c r="QF11" s="11"/>
      <c r="QG11" s="11"/>
      <c r="QH11" s="11"/>
      <c r="QI11" s="11"/>
      <c r="QJ11" s="11"/>
      <c r="QK11" s="11"/>
      <c r="QL11" s="11"/>
      <c r="QM11" s="11"/>
      <c r="QN11" s="11"/>
      <c r="QO11" s="11"/>
      <c r="QP11" s="11"/>
      <c r="QQ11" s="11"/>
      <c r="QR11" s="11"/>
      <c r="QS11" s="11"/>
      <c r="QT11" s="11"/>
      <c r="QU11" s="11"/>
      <c r="QV11" s="11"/>
      <c r="QW11" s="11"/>
      <c r="QX11" s="11"/>
      <c r="QY11" s="11"/>
      <c r="QZ11" s="11"/>
      <c r="RA11" s="11"/>
      <c r="RB11" s="11"/>
      <c r="RC11" s="11"/>
      <c r="RD11" s="11"/>
      <c r="RE11" s="11"/>
      <c r="RF11" s="11"/>
      <c r="RG11" s="11"/>
      <c r="RH11" s="11"/>
      <c r="RI11" s="11"/>
      <c r="RJ11" s="11"/>
      <c r="RK11" s="11"/>
      <c r="RL11" s="11"/>
      <c r="RM11" s="11"/>
      <c r="RN11" s="11"/>
      <c r="RO11" s="11"/>
      <c r="RP11" s="11"/>
      <c r="RQ11" s="11"/>
      <c r="RR11" s="11"/>
      <c r="RS11" s="11"/>
      <c r="RT11" s="11"/>
      <c r="RU11" s="11"/>
      <c r="RV11" s="11"/>
      <c r="RW11" s="11"/>
      <c r="RX11" s="11"/>
      <c r="RY11" s="11"/>
      <c r="RZ11" s="11"/>
      <c r="SA11" s="11"/>
      <c r="SB11" s="11"/>
      <c r="SC11" s="11"/>
      <c r="SD11" s="11"/>
      <c r="SE11" s="11"/>
      <c r="SF11" s="11"/>
      <c r="SG11" s="11"/>
      <c r="SH11" s="11"/>
      <c r="SI11" s="11"/>
      <c r="SJ11" s="11"/>
      <c r="SK11" s="11"/>
      <c r="SL11" s="11"/>
      <c r="SM11" s="11"/>
      <c r="SN11" s="11"/>
      <c r="SO11" s="11"/>
      <c r="SP11" s="11"/>
      <c r="SQ11" s="11"/>
      <c r="SR11" s="11"/>
      <c r="SS11" s="11"/>
      <c r="ST11" s="11"/>
      <c r="SU11" s="11"/>
      <c r="SV11" s="11"/>
      <c r="SW11" s="11"/>
      <c r="SX11" s="11"/>
      <c r="SY11" s="11"/>
      <c r="SZ11" s="11"/>
      <c r="TA11" s="11"/>
      <c r="TB11" s="11"/>
      <c r="TC11" s="11"/>
      <c r="TD11" s="11"/>
      <c r="TE11" s="11"/>
      <c r="TF11" s="11"/>
      <c r="TG11" s="11"/>
      <c r="TH11" s="11"/>
      <c r="TI11" s="11"/>
      <c r="TJ11" s="11"/>
      <c r="TK11" s="11"/>
      <c r="TL11" s="11"/>
      <c r="TM11" s="11"/>
      <c r="TN11" s="11"/>
      <c r="TO11" s="11"/>
      <c r="TP11" s="11"/>
      <c r="TQ11" s="11"/>
      <c r="TR11" s="11"/>
      <c r="TS11" s="11"/>
      <c r="TT11" s="11"/>
      <c r="TU11" s="11"/>
      <c r="TV11" s="11"/>
      <c r="TW11" s="11"/>
      <c r="TX11" s="11"/>
      <c r="TY11" s="11"/>
      <c r="TZ11" s="11"/>
      <c r="UA11" s="11"/>
      <c r="UB11" s="11"/>
      <c r="UC11" s="11"/>
      <c r="UD11" s="11"/>
      <c r="UE11" s="11"/>
      <c r="UF11" s="11"/>
      <c r="UG11" s="11"/>
      <c r="UH11" s="11"/>
      <c r="UI11" s="11"/>
      <c r="UJ11" s="11"/>
      <c r="UK11" s="11"/>
      <c r="UL11" s="11"/>
      <c r="UM11" s="11"/>
      <c r="UN11" s="11"/>
      <c r="UO11" s="11"/>
      <c r="UP11" s="11"/>
      <c r="UQ11" s="11"/>
      <c r="UR11" s="11"/>
      <c r="US11" s="11"/>
      <c r="UT11" s="11"/>
      <c r="UU11" s="11"/>
      <c r="UV11" s="11"/>
      <c r="UW11" s="11"/>
      <c r="UX11" s="11"/>
      <c r="UY11" s="11"/>
      <c r="UZ11" s="11"/>
      <c r="VA11" s="11"/>
      <c r="VB11" s="11"/>
      <c r="VC11" s="11"/>
      <c r="VD11" s="11"/>
      <c r="VE11" s="11"/>
      <c r="VF11" s="11"/>
      <c r="VG11" s="11"/>
      <c r="VH11" s="11"/>
      <c r="VI11" s="11"/>
      <c r="VJ11" s="11"/>
      <c r="VK11" s="11"/>
      <c r="VL11" s="11"/>
      <c r="VM11" s="11"/>
      <c r="VN11" s="11"/>
      <c r="VO11" s="11"/>
      <c r="VP11" s="11"/>
      <c r="VQ11" s="11"/>
      <c r="VR11" s="11"/>
      <c r="VS11" s="11"/>
      <c r="VT11" s="11"/>
      <c r="VU11" s="11"/>
      <c r="VV11" s="11"/>
      <c r="VW11" s="11"/>
      <c r="VX11" s="11"/>
      <c r="VY11" s="11"/>
      <c r="VZ11" s="11"/>
      <c r="WA11" s="11"/>
      <c r="WB11" s="11"/>
      <c r="WC11" s="11"/>
      <c r="WD11" s="11"/>
      <c r="WE11" s="11"/>
      <c r="WF11" s="11"/>
      <c r="WG11" s="11"/>
      <c r="WH11" s="11"/>
      <c r="WI11" s="11"/>
      <c r="WJ11" s="11"/>
      <c r="WK11" s="11"/>
      <c r="WL11" s="11"/>
      <c r="WM11" s="11"/>
      <c r="WN11" s="11"/>
      <c r="WO11" s="11"/>
      <c r="WP11" s="11"/>
      <c r="WQ11" s="11"/>
      <c r="WR11" s="11"/>
      <c r="WS11" s="11"/>
      <c r="WT11" s="11"/>
      <c r="WU11" s="11"/>
      <c r="WV11" s="11"/>
      <c r="WW11" s="11"/>
      <c r="WX11" s="11"/>
      <c r="WY11" s="11"/>
      <c r="WZ11" s="11"/>
      <c r="XA11" s="11"/>
      <c r="XB11" s="11"/>
      <c r="XC11" s="11"/>
      <c r="XD11" s="11"/>
      <c r="XE11" s="11"/>
      <c r="XF11" s="11"/>
      <c r="XG11" s="11"/>
      <c r="XH11" s="11"/>
      <c r="XI11" s="11"/>
      <c r="XJ11" s="11"/>
      <c r="XK11" s="11"/>
      <c r="XL11" s="11"/>
      <c r="XM11" s="11"/>
      <c r="XN11" s="11"/>
      <c r="XO11" s="11"/>
      <c r="XP11" s="11"/>
      <c r="XQ11" s="11"/>
      <c r="XR11" s="11"/>
      <c r="XS11" s="11"/>
      <c r="XT11" s="11"/>
      <c r="XU11" s="11"/>
      <c r="XV11" s="11"/>
      <c r="XW11" s="11"/>
      <c r="XX11" s="11"/>
      <c r="XY11" s="11"/>
      <c r="XZ11" s="11"/>
      <c r="YA11" s="11"/>
      <c r="YB11" s="11"/>
      <c r="YC11" s="11"/>
      <c r="YD11" s="11"/>
      <c r="YE11" s="11"/>
      <c r="YF11" s="11"/>
      <c r="YG11" s="11"/>
      <c r="YH11" s="11"/>
      <c r="YI11" s="11"/>
      <c r="YJ11" s="11"/>
      <c r="YK11" s="11"/>
      <c r="YL11" s="11"/>
      <c r="YM11" s="11"/>
      <c r="YN11" s="11"/>
      <c r="YO11" s="11"/>
      <c r="YP11" s="11"/>
      <c r="YQ11" s="11"/>
      <c r="YR11" s="11"/>
      <c r="YS11" s="11"/>
      <c r="YT11" s="11"/>
      <c r="YU11" s="11"/>
      <c r="YV11" s="11"/>
      <c r="YW11" s="11"/>
      <c r="YX11" s="11"/>
      <c r="YY11" s="11"/>
      <c r="YZ11" s="11"/>
      <c r="ZA11" s="11"/>
      <c r="ZB11" s="11"/>
      <c r="ZC11" s="11"/>
      <c r="ZD11" s="11"/>
      <c r="ZE11" s="11"/>
      <c r="ZF11" s="11"/>
      <c r="ZG11" s="11"/>
      <c r="ZH11" s="11"/>
      <c r="ZI11" s="11"/>
      <c r="ZJ11" s="11"/>
      <c r="ZK11" s="11"/>
      <c r="ZL11" s="11"/>
      <c r="ZM11" s="11"/>
      <c r="ZN11" s="11"/>
      <c r="ZO11" s="11"/>
      <c r="ZP11" s="11"/>
      <c r="ZQ11" s="11"/>
      <c r="ZR11" s="11"/>
      <c r="ZS11" s="11"/>
      <c r="ZT11" s="11"/>
      <c r="ZU11" s="11"/>
      <c r="ZV11" s="11"/>
      <c r="ZW11" s="11"/>
      <c r="ZX11" s="11"/>
      <c r="ZY11" s="11"/>
      <c r="ZZ11" s="11"/>
      <c r="AAA11" s="11"/>
      <c r="AAB11" s="11"/>
      <c r="AAC11" s="11"/>
      <c r="AAD11" s="11"/>
      <c r="AAE11" s="11"/>
      <c r="AAF11" s="11"/>
      <c r="AAG11" s="11"/>
      <c r="AAH11" s="11"/>
      <c r="AAI11" s="11"/>
      <c r="AAJ11" s="11"/>
      <c r="AAK11" s="11"/>
      <c r="AAL11" s="11"/>
      <c r="AAM11" s="11"/>
      <c r="AAN11" s="11"/>
      <c r="AAO11" s="11"/>
      <c r="AAP11" s="11"/>
      <c r="AAQ11" s="11"/>
      <c r="AAR11" s="11"/>
      <c r="AAS11" s="11"/>
      <c r="AAT11" s="11"/>
      <c r="AAU11" s="11"/>
      <c r="AAV11" s="11"/>
      <c r="AAW11" s="11"/>
      <c r="AAX11" s="11"/>
      <c r="AAY11" s="11"/>
      <c r="AAZ11" s="11"/>
      <c r="ABA11" s="11"/>
      <c r="ABB11" s="11"/>
      <c r="ABC11" s="11"/>
      <c r="ABD11" s="11"/>
      <c r="ABE11" s="11"/>
      <c r="ABF11" s="11"/>
      <c r="ABG11" s="11"/>
      <c r="ABH11" s="11"/>
      <c r="ABI11" s="11"/>
      <c r="ABJ11" s="11"/>
      <c r="ABK11" s="11"/>
      <c r="ABL11" s="11"/>
      <c r="ABM11" s="11"/>
      <c r="ABN11" s="11"/>
      <c r="ABO11" s="11"/>
      <c r="ABP11" s="11"/>
      <c r="ABQ11" s="11"/>
      <c r="ABR11" s="11"/>
      <c r="ABS11" s="11"/>
      <c r="ABT11" s="11"/>
      <c r="ABU11" s="11"/>
      <c r="ABV11" s="11"/>
      <c r="ABW11" s="11"/>
      <c r="ABX11" s="11"/>
      <c r="ABY11" s="11"/>
      <c r="ABZ11" s="11"/>
      <c r="ACA11" s="11"/>
      <c r="ACB11" s="11"/>
      <c r="ACC11" s="11"/>
      <c r="ACD11" s="11"/>
      <c r="ACE11" s="11"/>
      <c r="ACF11" s="11"/>
      <c r="ACG11" s="11"/>
      <c r="ACH11" s="11"/>
      <c r="ACI11" s="11"/>
      <c r="ACJ11" s="11"/>
      <c r="ACK11" s="11"/>
      <c r="ACL11" s="11"/>
      <c r="ACM11" s="11"/>
      <c r="ACN11" s="11"/>
      <c r="ACO11" s="11"/>
      <c r="ACP11" s="11"/>
      <c r="ACQ11" s="11"/>
      <c r="ACR11" s="11"/>
      <c r="ACS11" s="11"/>
      <c r="ACT11" s="11"/>
      <c r="ACU11" s="11"/>
      <c r="ACV11" s="11"/>
      <c r="ACW11" s="11"/>
      <c r="ACX11" s="11"/>
      <c r="ACY11" s="11"/>
      <c r="ACZ11" s="11"/>
      <c r="ADA11" s="11"/>
      <c r="ADB11" s="11"/>
      <c r="ADC11" s="11"/>
      <c r="ADD11" s="11"/>
      <c r="ADE11" s="11"/>
      <c r="ADF11" s="11"/>
      <c r="ADG11" s="11"/>
      <c r="ADH11" s="11"/>
      <c r="ADI11" s="11"/>
      <c r="ADJ11" s="11"/>
      <c r="ADK11" s="11"/>
      <c r="ADL11" s="11"/>
      <c r="ADM11" s="11"/>
      <c r="ADN11" s="11"/>
      <c r="ADO11" s="11"/>
      <c r="ADP11" s="11"/>
      <c r="ADQ11" s="11"/>
      <c r="ADR11" s="11"/>
      <c r="ADS11" s="11"/>
      <c r="ADT11" s="11"/>
      <c r="ADU11" s="11"/>
      <c r="ADV11" s="11"/>
      <c r="ADW11" s="11"/>
      <c r="ADX11" s="11"/>
      <c r="ADY11" s="11"/>
      <c r="ADZ11" s="11"/>
      <c r="AEA11" s="11"/>
      <c r="AEB11" s="11"/>
      <c r="AEC11" s="11"/>
      <c r="AED11" s="11"/>
      <c r="AEE11" s="11"/>
      <c r="AEF11" s="11"/>
      <c r="AEG11" s="11"/>
      <c r="AEH11" s="11"/>
      <c r="AEI11" s="11"/>
      <c r="AEJ11" s="11"/>
      <c r="AEK11" s="11"/>
      <c r="AEL11" s="11"/>
      <c r="AEM11" s="11"/>
      <c r="AEN11" s="11"/>
      <c r="AEO11" s="11"/>
      <c r="AEP11" s="11"/>
      <c r="AEQ11" s="11"/>
      <c r="AER11" s="11"/>
      <c r="AES11" s="11"/>
      <c r="AET11" s="11"/>
      <c r="AEU11" s="11"/>
      <c r="AEV11" s="11"/>
      <c r="AEW11" s="11"/>
      <c r="AEX11" s="11"/>
      <c r="AEY11" s="11"/>
      <c r="AEZ11" s="11"/>
      <c r="AFA11" s="11"/>
      <c r="AFB11" s="11"/>
      <c r="AFC11" s="11"/>
      <c r="AFD11" s="11"/>
      <c r="AFE11" s="11"/>
      <c r="AFF11" s="11"/>
      <c r="AFG11" s="11"/>
      <c r="AFH11" s="11"/>
      <c r="AFI11" s="11"/>
      <c r="AFJ11" s="11"/>
      <c r="AFK11" s="11"/>
      <c r="AFL11" s="11"/>
      <c r="AFM11" s="11"/>
      <c r="AFN11" s="11"/>
      <c r="AFO11" s="11"/>
      <c r="AFP11" s="11"/>
      <c r="AFQ11" s="11"/>
      <c r="AFR11" s="11"/>
      <c r="AFS11" s="11"/>
      <c r="AFT11" s="11"/>
      <c r="AFU11" s="11"/>
      <c r="AFV11" s="11"/>
      <c r="AFW11" s="11"/>
      <c r="AFX11" s="11"/>
      <c r="AFY11" s="11"/>
      <c r="AFZ11" s="11"/>
      <c r="AGA11" s="11"/>
      <c r="AGB11" s="11"/>
      <c r="AGC11" s="11"/>
      <c r="AGD11" s="11"/>
      <c r="AGE11" s="11"/>
      <c r="AGF11" s="11"/>
      <c r="AGG11" s="11"/>
      <c r="AGH11" s="11"/>
      <c r="AGI11" s="11"/>
      <c r="AGJ11" s="11"/>
      <c r="AGK11" s="11"/>
      <c r="AGL11" s="11"/>
      <c r="AGM11" s="11"/>
      <c r="AGN11" s="11"/>
      <c r="AGO11" s="11"/>
      <c r="AGP11" s="11"/>
      <c r="AGQ11" s="11"/>
      <c r="AGR11" s="11"/>
      <c r="AGS11" s="11"/>
      <c r="AGT11" s="11"/>
      <c r="AGU11" s="11"/>
      <c r="AGV11" s="11"/>
      <c r="AGW11" s="11"/>
      <c r="AGX11" s="11"/>
      <c r="AGY11" s="11"/>
      <c r="AGZ11" s="11"/>
      <c r="AHA11" s="11"/>
      <c r="AHB11" s="11"/>
      <c r="AHC11" s="11"/>
      <c r="AHD11" s="11"/>
      <c r="AHE11" s="11"/>
      <c r="AHF11" s="11"/>
      <c r="AHG11" s="11"/>
      <c r="AHH11" s="11"/>
      <c r="AHI11" s="11"/>
      <c r="AHJ11" s="11"/>
      <c r="AHK11" s="11"/>
      <c r="AHL11" s="11"/>
      <c r="AHM11" s="11"/>
      <c r="AHN11" s="11"/>
      <c r="AHO11" s="11"/>
      <c r="AHP11" s="11"/>
      <c r="AHQ11" s="11"/>
      <c r="AHR11" s="11"/>
      <c r="AHS11" s="11"/>
      <c r="AHT11" s="11"/>
      <c r="AHU11" s="11"/>
      <c r="AHV11" s="11"/>
      <c r="AHW11" s="11"/>
      <c r="AHX11" s="11"/>
      <c r="AHY11" s="11"/>
      <c r="AHZ11" s="11"/>
      <c r="AIA11" s="11"/>
      <c r="AIB11" s="11"/>
      <c r="AIC11" s="11"/>
      <c r="AID11" s="11"/>
      <c r="AIE11" s="11"/>
      <c r="AIF11" s="11"/>
      <c r="AIG11" s="11"/>
      <c r="AIH11" s="11"/>
      <c r="AII11" s="11"/>
      <c r="AIJ11" s="11"/>
      <c r="AIK11" s="11"/>
      <c r="AIL11" s="11"/>
      <c r="AIM11" s="11"/>
      <c r="AIN11" s="11"/>
      <c r="AIO11" s="11"/>
      <c r="AIP11" s="11"/>
      <c r="AIQ11" s="11"/>
      <c r="AIR11" s="11"/>
      <c r="AIS11" s="11"/>
      <c r="AIT11" s="11"/>
      <c r="AIU11" s="11"/>
      <c r="AIV11" s="11"/>
      <c r="AIW11" s="11"/>
      <c r="AIX11" s="11"/>
      <c r="AIY11" s="11"/>
      <c r="AIZ11" s="11"/>
      <c r="AJA11" s="11"/>
      <c r="AJB11" s="11"/>
      <c r="AJC11" s="11"/>
      <c r="AJD11" s="11"/>
      <c r="AJE11" s="11"/>
      <c r="AJF11" s="11"/>
      <c r="AJG11" s="11"/>
      <c r="AJH11" s="11"/>
      <c r="AJI11" s="11"/>
      <c r="AJJ11" s="11"/>
      <c r="AJK11" s="11"/>
      <c r="AJL11" s="11"/>
      <c r="AJM11" s="11"/>
      <c r="AJN11" s="11"/>
      <c r="AJO11" s="11"/>
      <c r="AJP11" s="11"/>
      <c r="AJQ11" s="11"/>
      <c r="AJR11" s="11"/>
      <c r="AJS11" s="11"/>
      <c r="AJT11" s="11"/>
      <c r="AJU11" s="11"/>
      <c r="AJV11" s="11"/>
      <c r="AJW11" s="11"/>
      <c r="AJX11" s="11"/>
      <c r="AJY11" s="11"/>
      <c r="AJZ11" s="11"/>
      <c r="AKA11" s="11"/>
      <c r="AKB11" s="11"/>
      <c r="AKC11" s="11"/>
      <c r="AKD11" s="11"/>
      <c r="AKE11" s="11"/>
      <c r="AKF11" s="11"/>
      <c r="AKG11" s="11"/>
      <c r="AKH11" s="11"/>
      <c r="AKI11" s="11"/>
      <c r="AKJ11" s="11"/>
      <c r="AKK11" s="11"/>
      <c r="AKL11" s="11"/>
      <c r="AKM11" s="11"/>
      <c r="AKN11" s="11"/>
      <c r="AKO11" s="11"/>
      <c r="AKP11" s="11"/>
      <c r="AKQ11" s="11"/>
      <c r="AKR11" s="11"/>
      <c r="AKS11" s="11"/>
      <c r="AKT11" s="11"/>
      <c r="AKU11" s="11"/>
      <c r="AKV11" s="11"/>
      <c r="AKW11" s="11"/>
      <c r="AKX11" s="11"/>
      <c r="AKY11" s="11"/>
      <c r="AKZ11" s="11"/>
      <c r="ALA11" s="11"/>
      <c r="ALB11" s="11"/>
      <c r="ALC11" s="11"/>
      <c r="ALD11" s="11"/>
      <c r="ALE11" s="11"/>
      <c r="ALF11" s="11"/>
      <c r="ALG11" s="11"/>
      <c r="ALH11" s="11"/>
      <c r="ALI11" s="11"/>
      <c r="ALJ11" s="11"/>
      <c r="ALK11" s="11"/>
      <c r="ALL11" s="11"/>
      <c r="ALM11" s="11"/>
      <c r="ALN11" s="11"/>
      <c r="ALO11" s="11"/>
      <c r="ALP11" s="11"/>
      <c r="ALQ11" s="11"/>
      <c r="ALR11" s="11"/>
      <c r="ALS11" s="11"/>
      <c r="ALT11" s="11"/>
      <c r="ALU11" s="11"/>
      <c r="ALV11" s="11"/>
      <c r="ALW11" s="11"/>
      <c r="ALX11" s="11"/>
      <c r="ALY11" s="11"/>
      <c r="ALZ11" s="11"/>
      <c r="AMA11" s="11"/>
      <c r="AMB11" s="11"/>
      <c r="AMC11" s="11"/>
      <c r="AMD11" s="11"/>
      <c r="AME11" s="11"/>
      <c r="AMF11" s="11"/>
      <c r="AMG11" s="11"/>
      <c r="AMH11" s="11"/>
      <c r="AMI11" s="11"/>
      <c r="AMJ11" s="11"/>
      <c r="AMK11" s="11"/>
      <c r="AML11" s="11"/>
      <c r="AMM11" s="11"/>
      <c r="AMN11" s="11"/>
      <c r="AMO11" s="11"/>
      <c r="AMP11" s="11"/>
      <c r="AMQ11" s="11"/>
      <c r="AMR11" s="11"/>
      <c r="AMS11" s="11"/>
      <c r="AMT11" s="11"/>
      <c r="AMU11" s="11"/>
      <c r="AMV11" s="11"/>
      <c r="AMW11" s="11"/>
      <c r="AMX11" s="11"/>
      <c r="AMY11" s="11"/>
      <c r="AMZ11" s="11"/>
      <c r="ANA11" s="11"/>
      <c r="ANB11" s="11"/>
      <c r="ANC11" s="11"/>
      <c r="AND11" s="11"/>
      <c r="ANE11" s="11"/>
      <c r="ANF11" s="11"/>
      <c r="ANG11" s="11"/>
      <c r="ANH11" s="11"/>
      <c r="ANI11" s="11"/>
      <c r="ANJ11" s="11"/>
      <c r="ANK11" s="11"/>
      <c r="ANL11" s="11"/>
      <c r="ANM11" s="11"/>
      <c r="ANN11" s="11"/>
      <c r="ANO11" s="11"/>
      <c r="ANP11" s="11"/>
      <c r="ANQ11" s="11"/>
      <c r="ANR11" s="11"/>
      <c r="ANS11" s="11"/>
      <c r="ANT11" s="11"/>
      <c r="ANU11" s="11"/>
      <c r="ANV11" s="11"/>
      <c r="ANW11" s="11"/>
      <c r="ANX11" s="11"/>
      <c r="ANY11" s="11"/>
      <c r="ANZ11" s="11"/>
      <c r="AOA11" s="11"/>
      <c r="AOB11" s="11"/>
      <c r="AOC11" s="11"/>
      <c r="AOD11" s="11"/>
      <c r="AOE11" s="11"/>
      <c r="AOF11" s="11"/>
      <c r="AOG11" s="11"/>
      <c r="AOH11" s="11"/>
      <c r="AOI11" s="11"/>
      <c r="AOJ11" s="11"/>
      <c r="AOK11" s="11"/>
      <c r="AOL11" s="11"/>
      <c r="AOM11" s="11"/>
      <c r="AON11" s="11"/>
      <c r="AOO11" s="11"/>
      <c r="AOP11" s="11"/>
      <c r="AOQ11" s="11"/>
      <c r="AOR11" s="11"/>
      <c r="AOS11" s="11"/>
      <c r="AOT11" s="11"/>
      <c r="AOU11" s="11"/>
      <c r="AOV11" s="11"/>
      <c r="AOW11" s="11"/>
      <c r="AOX11" s="11"/>
      <c r="AOY11" s="11"/>
      <c r="AOZ11" s="11"/>
      <c r="APA11" s="11"/>
      <c r="APB11" s="11"/>
      <c r="APC11" s="11"/>
      <c r="APD11" s="11"/>
      <c r="APE11" s="11"/>
      <c r="APF11" s="11"/>
      <c r="APG11" s="11"/>
      <c r="APH11" s="11"/>
      <c r="API11" s="11"/>
      <c r="APJ11" s="11"/>
      <c r="APK11" s="11"/>
      <c r="APL11" s="11"/>
      <c r="APM11" s="11"/>
      <c r="APN11" s="11"/>
      <c r="APO11" s="11"/>
      <c r="APP11" s="11"/>
      <c r="APQ11" s="11"/>
      <c r="APR11" s="11"/>
      <c r="APS11" s="11"/>
      <c r="APT11" s="11"/>
      <c r="APU11" s="11"/>
      <c r="APV11" s="11"/>
      <c r="APW11" s="11"/>
      <c r="APX11" s="11"/>
      <c r="APY11" s="11"/>
      <c r="APZ11" s="11"/>
      <c r="AQA11" s="11"/>
      <c r="AQB11" s="11"/>
      <c r="AQC11" s="11"/>
      <c r="AQD11" s="11"/>
      <c r="AQE11" s="11"/>
      <c r="AQF11" s="11"/>
      <c r="AQG11" s="11"/>
      <c r="AQH11" s="11"/>
      <c r="AQI11" s="11"/>
      <c r="AQJ11" s="11"/>
      <c r="AQK11" s="11"/>
      <c r="AQL11" s="11"/>
      <c r="AQM11" s="11"/>
      <c r="AQN11" s="11"/>
      <c r="AQO11" s="11"/>
      <c r="AQP11" s="11"/>
      <c r="AQQ11" s="11"/>
      <c r="AQR11" s="11"/>
      <c r="AQS11" s="11"/>
      <c r="AQT11" s="11"/>
      <c r="AQU11" s="11"/>
      <c r="AQV11" s="11"/>
      <c r="AQW11" s="11"/>
      <c r="AQX11" s="11"/>
      <c r="AQY11" s="11"/>
      <c r="AQZ11" s="11"/>
      <c r="ARA11" s="11"/>
      <c r="ARB11" s="11"/>
      <c r="ARC11" s="11"/>
      <c r="ARD11" s="11"/>
      <c r="ARE11" s="11"/>
      <c r="ARF11" s="11"/>
      <c r="ARG11" s="11"/>
      <c r="ARH11" s="11"/>
      <c r="ARI11" s="11"/>
      <c r="ARJ11" s="11"/>
      <c r="ARK11" s="11"/>
      <c r="ARL11" s="11"/>
      <c r="ARM11" s="11"/>
      <c r="ARN11" s="11"/>
      <c r="ARO11" s="11"/>
      <c r="ARP11" s="11"/>
      <c r="ARQ11" s="11"/>
      <c r="ARR11" s="11"/>
      <c r="ARS11" s="11"/>
      <c r="ART11" s="11"/>
      <c r="ARU11" s="11"/>
      <c r="ARV11" s="11"/>
      <c r="ARW11" s="11"/>
      <c r="ARX11" s="11"/>
      <c r="ARY11" s="11"/>
      <c r="ARZ11" s="11"/>
      <c r="ASA11" s="11"/>
      <c r="ASB11" s="11"/>
      <c r="ASC11" s="11"/>
      <c r="ASD11" s="11"/>
      <c r="ASE11" s="11"/>
      <c r="ASF11" s="11"/>
      <c r="ASG11" s="11"/>
      <c r="ASH11" s="11"/>
      <c r="ASI11" s="11"/>
      <c r="ASJ11" s="11"/>
      <c r="ASK11" s="11"/>
      <c r="ASL11" s="11"/>
      <c r="ASM11" s="11"/>
      <c r="ASN11" s="11"/>
      <c r="ASO11" s="11"/>
      <c r="ASP11" s="11"/>
      <c r="ASQ11" s="11"/>
      <c r="ASR11" s="11"/>
      <c r="ASS11" s="11"/>
      <c r="AST11" s="11"/>
      <c r="ASU11" s="11"/>
      <c r="ASV11" s="11"/>
      <c r="ASW11" s="11"/>
      <c r="ASX11" s="11"/>
      <c r="ASY11" s="11"/>
      <c r="ASZ11" s="11"/>
      <c r="ATA11" s="11"/>
      <c r="ATB11" s="11"/>
      <c r="ATC11" s="11"/>
      <c r="ATD11" s="11"/>
      <c r="ATE11" s="11"/>
      <c r="ATF11" s="11"/>
      <c r="ATG11" s="11"/>
      <c r="ATH11" s="11"/>
      <c r="ATI11" s="11"/>
      <c r="ATJ11" s="11"/>
      <c r="ATK11" s="11"/>
      <c r="ATL11" s="11"/>
      <c r="ATM11" s="11"/>
      <c r="ATN11" s="11"/>
      <c r="ATO11" s="11"/>
      <c r="ATP11" s="11"/>
      <c r="ATQ11" s="11"/>
      <c r="ATR11" s="11"/>
      <c r="ATS11" s="11"/>
      <c r="ATT11" s="11"/>
      <c r="ATU11" s="11"/>
      <c r="ATV11" s="11"/>
      <c r="ATW11" s="11"/>
      <c r="ATX11" s="11"/>
      <c r="ATY11" s="11"/>
      <c r="ATZ11" s="11"/>
      <c r="AUA11" s="11"/>
      <c r="AUB11" s="11"/>
      <c r="AUC11" s="11"/>
      <c r="AUD11" s="11"/>
      <c r="AUE11" s="11"/>
      <c r="AUF11" s="11"/>
      <c r="AUG11" s="11"/>
      <c r="AUH11" s="11"/>
      <c r="AUI11" s="11"/>
      <c r="AUJ11" s="11"/>
      <c r="AUK11" s="11"/>
      <c r="AUL11" s="11"/>
      <c r="AUM11" s="11"/>
      <c r="AUN11" s="11"/>
      <c r="AUO11" s="11"/>
      <c r="AUP11" s="11"/>
      <c r="AUQ11" s="11"/>
      <c r="AUR11" s="11"/>
      <c r="AUS11" s="11"/>
      <c r="AUT11" s="11"/>
      <c r="AUU11" s="11"/>
      <c r="AUV11" s="11"/>
      <c r="AUW11" s="11"/>
      <c r="AUX11" s="11"/>
      <c r="AUY11" s="11"/>
      <c r="AUZ11" s="11"/>
      <c r="AVA11" s="11"/>
      <c r="AVB11" s="11"/>
      <c r="AVC11" s="11"/>
      <c r="AVD11" s="11"/>
      <c r="AVE11" s="11"/>
      <c r="AVF11" s="11"/>
      <c r="AVG11" s="11"/>
      <c r="AVH11" s="11"/>
      <c r="AVI11" s="11"/>
      <c r="AVJ11" s="11"/>
      <c r="AVK11" s="11"/>
      <c r="AVL11" s="11"/>
      <c r="AVM11" s="11"/>
      <c r="AVN11" s="11"/>
      <c r="AVO11" s="11"/>
      <c r="AVP11" s="11"/>
      <c r="AVQ11" s="11"/>
      <c r="AVR11" s="11"/>
      <c r="AVS11" s="11"/>
      <c r="AVT11" s="11"/>
      <c r="AVU11" s="11"/>
      <c r="AVV11" s="11"/>
      <c r="AVW11" s="11"/>
      <c r="AVX11" s="11"/>
      <c r="AVY11" s="11"/>
      <c r="AVZ11" s="11"/>
      <c r="AWA11" s="11"/>
      <c r="AWB11" s="11"/>
      <c r="AWC11" s="11"/>
      <c r="AWD11" s="11"/>
      <c r="AWE11" s="11"/>
      <c r="AWF11" s="11"/>
      <c r="AWG11" s="11"/>
      <c r="AWH11" s="11"/>
      <c r="AWI11" s="11"/>
      <c r="AWJ11" s="11"/>
      <c r="AWK11" s="11"/>
      <c r="AWL11" s="11"/>
      <c r="AWM11" s="11"/>
      <c r="AWN11" s="11"/>
      <c r="AWO11" s="11"/>
      <c r="AWP11" s="11"/>
      <c r="AWQ11" s="11"/>
      <c r="AWR11" s="11"/>
      <c r="AWS11" s="11"/>
      <c r="AWT11" s="11"/>
      <c r="AWU11" s="11"/>
      <c r="AWV11" s="11"/>
      <c r="AWW11" s="11"/>
      <c r="AWX11" s="11"/>
      <c r="AWY11" s="11"/>
      <c r="AWZ11" s="11"/>
      <c r="AXA11" s="11"/>
      <c r="AXB11" s="11"/>
      <c r="AXC11" s="11"/>
      <c r="AXD11" s="11"/>
      <c r="AXE11" s="11"/>
      <c r="AXF11" s="11"/>
      <c r="AXG11" s="11"/>
      <c r="AXH11" s="11"/>
      <c r="AXI11" s="11"/>
      <c r="AXJ11" s="11"/>
      <c r="AXK11" s="11"/>
      <c r="AXL11" s="11"/>
      <c r="AXM11" s="11"/>
      <c r="AXN11" s="11"/>
      <c r="AXO11" s="11"/>
      <c r="AXP11" s="11"/>
      <c r="AXQ11" s="11"/>
      <c r="AXR11" s="11"/>
      <c r="AXS11" s="11"/>
      <c r="AXT11" s="11"/>
      <c r="AXU11" s="11"/>
      <c r="AXV11" s="11"/>
      <c r="AXW11" s="11"/>
      <c r="AXX11" s="11"/>
      <c r="AXY11" s="11"/>
      <c r="AXZ11" s="11"/>
      <c r="AYA11" s="11"/>
      <c r="AYB11" s="11"/>
      <c r="AYC11" s="11"/>
      <c r="AYD11" s="11"/>
      <c r="AYE11" s="11"/>
      <c r="AYF11" s="11"/>
      <c r="AYG11" s="11"/>
      <c r="AYH11" s="11"/>
      <c r="AYI11" s="11"/>
      <c r="AYJ11" s="11"/>
      <c r="AYK11" s="11"/>
      <c r="AYL11" s="11"/>
      <c r="AYM11" s="11"/>
      <c r="AYN11" s="11"/>
      <c r="AYO11" s="11"/>
      <c r="AYP11" s="11"/>
      <c r="AYQ11" s="11"/>
      <c r="AYR11" s="11"/>
      <c r="AYS11" s="11"/>
      <c r="AYT11" s="11"/>
      <c r="AYU11" s="11"/>
      <c r="AYV11" s="11"/>
      <c r="AYW11" s="11"/>
      <c r="AYX11" s="11"/>
      <c r="AYY11" s="11"/>
      <c r="AYZ11" s="11"/>
      <c r="AZA11" s="11"/>
      <c r="AZB11" s="11"/>
      <c r="AZC11" s="11"/>
      <c r="AZD11" s="11"/>
      <c r="AZE11" s="11"/>
      <c r="AZF11" s="11"/>
      <c r="AZG11" s="11"/>
      <c r="AZH11" s="11"/>
      <c r="AZI11" s="11"/>
      <c r="AZJ11" s="11"/>
      <c r="AZK11" s="11"/>
      <c r="AZL11" s="11"/>
      <c r="AZM11" s="11"/>
      <c r="AZN11" s="11"/>
      <c r="AZO11" s="11"/>
      <c r="AZP11" s="11"/>
      <c r="AZQ11" s="11"/>
      <c r="AZR11" s="11"/>
      <c r="AZS11" s="11"/>
      <c r="AZT11" s="11"/>
      <c r="AZU11" s="11"/>
      <c r="AZV11" s="11"/>
      <c r="AZW11" s="11"/>
      <c r="AZX11" s="11"/>
      <c r="AZY11" s="11"/>
      <c r="AZZ11" s="11"/>
      <c r="BAA11" s="11"/>
      <c r="BAB11" s="11"/>
      <c r="BAC11" s="11"/>
      <c r="BAD11" s="11"/>
      <c r="BAE11" s="11"/>
      <c r="BAF11" s="11"/>
      <c r="BAG11" s="11"/>
      <c r="BAH11" s="11"/>
      <c r="BAI11" s="11"/>
      <c r="BAJ11" s="11"/>
      <c r="BAK11" s="11"/>
      <c r="BAL11" s="11"/>
      <c r="BAM11" s="11"/>
      <c r="BAN11" s="11"/>
      <c r="BAO11" s="11"/>
      <c r="BAP11" s="11"/>
      <c r="BAQ11" s="11"/>
      <c r="BAR11" s="11"/>
      <c r="BAS11" s="11"/>
      <c r="BAT11" s="11"/>
      <c r="BAU11" s="11"/>
      <c r="BAV11" s="11"/>
      <c r="BAW11" s="11"/>
      <c r="BAX11" s="11"/>
      <c r="BAY11" s="11"/>
      <c r="BAZ11" s="11"/>
      <c r="BBA11" s="11"/>
      <c r="BBB11" s="11"/>
      <c r="BBC11" s="11"/>
      <c r="BBD11" s="11"/>
      <c r="BBE11" s="11"/>
      <c r="BBF11" s="11"/>
      <c r="BBG11" s="11"/>
      <c r="BBH11" s="11"/>
      <c r="BBI11" s="11"/>
      <c r="BBJ11" s="11"/>
      <c r="BBK11" s="11"/>
      <c r="BBL11" s="11"/>
      <c r="BBM11" s="11"/>
      <c r="BBN11" s="11"/>
      <c r="BBO11" s="11"/>
      <c r="BBP11" s="11"/>
      <c r="BBQ11" s="11"/>
      <c r="BBR11" s="11"/>
      <c r="BBS11" s="11"/>
      <c r="BBT11" s="11"/>
      <c r="BBU11" s="11"/>
      <c r="BBV11" s="11"/>
      <c r="BBW11" s="11"/>
      <c r="BBX11" s="11"/>
      <c r="BBY11" s="11"/>
      <c r="BBZ11" s="11"/>
      <c r="BCA11" s="11"/>
      <c r="BCB11" s="11"/>
      <c r="BCC11" s="11"/>
      <c r="BCD11" s="11"/>
      <c r="BCE11" s="11"/>
      <c r="BCF11" s="11"/>
      <c r="BCG11" s="11"/>
      <c r="BCH11" s="11"/>
      <c r="BCI11" s="11"/>
      <c r="BCJ11" s="11"/>
      <c r="BCK11" s="11"/>
      <c r="BCL11" s="11"/>
      <c r="BCM11" s="11"/>
      <c r="BCN11" s="11"/>
      <c r="BCO11" s="11"/>
      <c r="BCP11" s="11"/>
      <c r="BCQ11" s="11"/>
      <c r="BCR11" s="11"/>
      <c r="BCS11" s="11"/>
      <c r="BCT11" s="11"/>
      <c r="BCU11" s="11"/>
      <c r="BCV11" s="11"/>
      <c r="BCW11" s="11"/>
      <c r="BCX11" s="11"/>
      <c r="BCY11" s="11"/>
      <c r="BCZ11" s="11"/>
      <c r="BDA11" s="11"/>
      <c r="BDB11" s="11"/>
      <c r="BDC11" s="11"/>
      <c r="BDD11" s="11"/>
      <c r="BDE11" s="11"/>
      <c r="BDF11" s="11"/>
      <c r="BDG11" s="11"/>
      <c r="BDH11" s="11"/>
      <c r="BDI11" s="11"/>
      <c r="BDJ11" s="11"/>
      <c r="BDK11" s="11"/>
      <c r="BDL11" s="11"/>
      <c r="BDM11" s="11"/>
      <c r="BDN11" s="11"/>
      <c r="BDO11" s="11"/>
      <c r="BDP11" s="11"/>
      <c r="BDQ11" s="11"/>
      <c r="BDR11" s="11"/>
      <c r="BDS11" s="11"/>
      <c r="BDT11" s="11"/>
      <c r="BDU11" s="11"/>
      <c r="BDV11" s="11"/>
      <c r="BDW11" s="11"/>
      <c r="BDX11" s="11"/>
      <c r="BDY11" s="11"/>
      <c r="BDZ11" s="11"/>
      <c r="BEA11" s="11"/>
      <c r="BEB11" s="11"/>
      <c r="BEC11" s="11"/>
      <c r="BED11" s="11"/>
      <c r="BEE11" s="11"/>
      <c r="BEF11" s="11"/>
      <c r="BEG11" s="11"/>
      <c r="BEH11" s="11"/>
      <c r="BEI11" s="11"/>
      <c r="BEJ11" s="11"/>
      <c r="BEK11" s="11"/>
      <c r="BEL11" s="11"/>
      <c r="BEM11" s="11"/>
      <c r="BEN11" s="11"/>
      <c r="BEO11" s="11"/>
      <c r="BEP11" s="11"/>
      <c r="BEQ11" s="11"/>
      <c r="BER11" s="11"/>
      <c r="BES11" s="11"/>
      <c r="BET11" s="11"/>
      <c r="BEU11" s="11"/>
      <c r="BEV11" s="11"/>
      <c r="BEW11" s="11"/>
      <c r="BEX11" s="11"/>
      <c r="BEY11" s="11"/>
      <c r="BEZ11" s="11"/>
      <c r="BFA11" s="11"/>
      <c r="BFB11" s="11"/>
      <c r="BFC11" s="11"/>
      <c r="BFD11" s="11"/>
      <c r="BFE11" s="11"/>
      <c r="BFF11" s="11"/>
      <c r="BFG11" s="11"/>
      <c r="BFH11" s="11"/>
      <c r="BFI11" s="11"/>
      <c r="BFJ11" s="11"/>
      <c r="BFK11" s="11"/>
      <c r="BFL11" s="11"/>
      <c r="BFM11" s="11"/>
      <c r="BFN11" s="11"/>
      <c r="BFO11" s="11"/>
      <c r="BFP11" s="11"/>
      <c r="BFQ11" s="11"/>
      <c r="BFR11" s="11"/>
      <c r="BFS11" s="11"/>
      <c r="BFT11" s="11"/>
      <c r="BFU11" s="11"/>
      <c r="BFV11" s="11"/>
      <c r="BFW11" s="11"/>
      <c r="BFX11" s="11"/>
      <c r="BFY11" s="11"/>
      <c r="BFZ11" s="11"/>
      <c r="BGA11" s="11"/>
      <c r="BGB11" s="11"/>
      <c r="BGC11" s="11"/>
      <c r="BGD11" s="11"/>
      <c r="BGE11" s="11"/>
      <c r="BGF11" s="11"/>
      <c r="BGG11" s="11"/>
      <c r="BGH11" s="11"/>
      <c r="BGI11" s="11"/>
      <c r="BGJ11" s="11"/>
      <c r="BGK11" s="11"/>
      <c r="BGL11" s="11"/>
      <c r="BGM11" s="11"/>
      <c r="BGN11" s="11"/>
      <c r="BGO11" s="11"/>
      <c r="BGP11" s="11"/>
      <c r="BGQ11" s="11"/>
      <c r="BGR11" s="11"/>
      <c r="BGS11" s="11"/>
      <c r="BGT11" s="11"/>
      <c r="BGU11" s="11"/>
      <c r="BGV11" s="11"/>
      <c r="BGW11" s="11"/>
      <c r="BGX11" s="11"/>
      <c r="BGY11" s="11"/>
      <c r="BGZ11" s="11"/>
      <c r="BHA11" s="11"/>
      <c r="BHB11" s="11"/>
      <c r="BHC11" s="11"/>
      <c r="BHD11" s="11"/>
      <c r="BHE11" s="11"/>
      <c r="BHF11" s="11"/>
      <c r="BHG11" s="11"/>
      <c r="BHH11" s="11"/>
      <c r="BHI11" s="11"/>
      <c r="BHJ11" s="11"/>
      <c r="BHK11" s="11"/>
      <c r="BHL11" s="11"/>
      <c r="BHM11" s="11"/>
      <c r="BHN11" s="11"/>
      <c r="BHO11" s="11"/>
      <c r="BHP11" s="11"/>
      <c r="BHQ11" s="11"/>
      <c r="BHR11" s="11"/>
      <c r="BHS11" s="11"/>
      <c r="BHT11" s="11"/>
      <c r="BHU11" s="11"/>
      <c r="BHV11" s="11"/>
      <c r="BHW11" s="11"/>
      <c r="BHX11" s="11"/>
      <c r="BHY11" s="11"/>
      <c r="BHZ11" s="11"/>
      <c r="BIA11" s="11"/>
      <c r="BIB11" s="11"/>
      <c r="BIC11" s="11"/>
      <c r="BID11" s="11"/>
      <c r="BIE11" s="11"/>
      <c r="BIF11" s="11"/>
      <c r="BIG11" s="11"/>
      <c r="BIH11" s="11"/>
      <c r="BII11" s="11"/>
      <c r="BIJ11" s="11"/>
      <c r="BIK11" s="11"/>
      <c r="BIL11" s="11"/>
      <c r="BIM11" s="11"/>
      <c r="BIN11" s="11"/>
      <c r="BIO11" s="11"/>
      <c r="BIP11" s="11"/>
      <c r="BIQ11" s="11"/>
      <c r="BIR11" s="11"/>
      <c r="BIS11" s="11"/>
      <c r="BIT11" s="11"/>
      <c r="BIU11" s="11"/>
      <c r="BIV11" s="11"/>
      <c r="BIW11" s="11"/>
      <c r="BIX11" s="11"/>
      <c r="BIY11" s="11"/>
      <c r="BIZ11" s="11"/>
      <c r="BJA11" s="11"/>
      <c r="BJB11" s="11"/>
      <c r="BJC11" s="11"/>
      <c r="BJD11" s="11"/>
      <c r="BJE11" s="11"/>
      <c r="BJF11" s="11"/>
      <c r="BJG11" s="11"/>
      <c r="BJH11" s="11"/>
      <c r="BJI11" s="11"/>
      <c r="BJJ11" s="11"/>
      <c r="BJK11" s="11"/>
      <c r="BJL11" s="11"/>
      <c r="BJM11" s="11"/>
      <c r="BJN11" s="11"/>
      <c r="BJO11" s="11"/>
      <c r="BJP11" s="11"/>
      <c r="BJQ11" s="11"/>
      <c r="BJR11" s="11"/>
      <c r="BJS11" s="11"/>
      <c r="BJT11" s="11"/>
      <c r="BJU11" s="11"/>
      <c r="BJV11" s="11"/>
      <c r="BJW11" s="11"/>
      <c r="BJX11" s="11"/>
      <c r="BJY11" s="11"/>
      <c r="BJZ11" s="11"/>
      <c r="BKA11" s="11"/>
      <c r="BKB11" s="11"/>
      <c r="BKC11" s="11"/>
      <c r="BKD11" s="11"/>
      <c r="BKE11" s="11"/>
      <c r="BKF11" s="11"/>
      <c r="BKG11" s="11"/>
      <c r="BKH11" s="11"/>
      <c r="BKI11" s="11"/>
      <c r="BKJ11" s="11"/>
      <c r="BKK11" s="11"/>
      <c r="BKL11" s="11"/>
      <c r="BKM11" s="11"/>
      <c r="BKN11" s="11"/>
      <c r="BKO11" s="11"/>
      <c r="BKP11" s="11"/>
      <c r="BKQ11" s="11"/>
      <c r="BKR11" s="11"/>
      <c r="BKS11" s="11"/>
      <c r="BKT11" s="11"/>
      <c r="BKU11" s="11"/>
      <c r="BKV11" s="11"/>
      <c r="BKW11" s="11"/>
      <c r="BKX11" s="11"/>
      <c r="BKY11" s="11"/>
      <c r="BKZ11" s="11"/>
      <c r="BLA11" s="11"/>
      <c r="BLB11" s="11"/>
      <c r="BLC11" s="11"/>
      <c r="BLD11" s="11"/>
      <c r="BLE11" s="11"/>
      <c r="BLF11" s="11"/>
      <c r="BLG11" s="11"/>
      <c r="BLH11" s="11"/>
      <c r="BLI11" s="11"/>
      <c r="BLJ11" s="11"/>
      <c r="BLK11" s="11"/>
      <c r="BLL11" s="11"/>
      <c r="BLM11" s="11"/>
      <c r="BLN11" s="11"/>
      <c r="BLO11" s="11"/>
      <c r="BLP11" s="11"/>
      <c r="BLQ11" s="11"/>
      <c r="BLR11" s="11"/>
      <c r="BLS11" s="11"/>
      <c r="BLT11" s="11"/>
      <c r="BLU11" s="11"/>
      <c r="BLV11" s="11"/>
      <c r="BLW11" s="11"/>
      <c r="BLX11" s="11"/>
      <c r="BLY11" s="11"/>
      <c r="BLZ11" s="11"/>
      <c r="BMA11" s="11"/>
      <c r="BMB11" s="11"/>
      <c r="BMC11" s="11"/>
      <c r="BMD11" s="11"/>
      <c r="BME11" s="11"/>
      <c r="BMF11" s="11"/>
      <c r="BMG11" s="11"/>
      <c r="BMH11" s="11"/>
      <c r="BMI11" s="11"/>
      <c r="BMJ11" s="11"/>
      <c r="BMK11" s="11"/>
      <c r="BML11" s="11"/>
      <c r="BMM11" s="11"/>
      <c r="BMN11" s="11"/>
      <c r="BMO11" s="11"/>
      <c r="BMP11" s="11"/>
      <c r="BMQ11" s="11"/>
      <c r="BMR11" s="11"/>
      <c r="BMS11" s="11"/>
      <c r="BMT11" s="11"/>
      <c r="BMU11" s="11"/>
      <c r="BMV11" s="11"/>
      <c r="BMW11" s="11"/>
      <c r="BMX11" s="11"/>
      <c r="BMY11" s="11"/>
      <c r="BMZ11" s="11"/>
      <c r="BNA11" s="11"/>
      <c r="BNB11" s="11"/>
      <c r="BNC11" s="11"/>
      <c r="BND11" s="11"/>
      <c r="BNE11" s="11"/>
      <c r="BNF11" s="11"/>
      <c r="BNG11" s="11"/>
      <c r="BNH11" s="11"/>
      <c r="BNI11" s="11"/>
      <c r="BNJ11" s="11"/>
      <c r="BNK11" s="11"/>
      <c r="BNL11" s="11"/>
      <c r="BNM11" s="11"/>
      <c r="BNN11" s="11"/>
      <c r="BNO11" s="11"/>
      <c r="BNP11" s="11"/>
      <c r="BNQ11" s="11"/>
      <c r="BNR11" s="11"/>
      <c r="BNS11" s="11"/>
      <c r="BNT11" s="11"/>
      <c r="BNU11" s="11"/>
      <c r="BNV11" s="11"/>
      <c r="BNW11" s="11"/>
      <c r="BNX11" s="11"/>
      <c r="BNY11" s="11"/>
      <c r="BNZ11" s="11"/>
      <c r="BOA11" s="11"/>
      <c r="BOB11" s="11"/>
      <c r="BOC11" s="11"/>
      <c r="BOD11" s="11"/>
      <c r="BOE11" s="11"/>
      <c r="BOF11" s="11"/>
      <c r="BOG11" s="11"/>
      <c r="BOH11" s="11"/>
      <c r="BOI11" s="11"/>
      <c r="BOJ11" s="11"/>
      <c r="BOK11" s="11"/>
      <c r="BOL11" s="11"/>
      <c r="BOM11" s="11"/>
      <c r="BON11" s="11"/>
      <c r="BOO11" s="11"/>
      <c r="BOP11" s="11"/>
      <c r="BOQ11" s="11"/>
      <c r="BOR11" s="11"/>
      <c r="BOS11" s="11"/>
      <c r="BOT11" s="11"/>
      <c r="BOU11" s="11"/>
      <c r="BOV11" s="11"/>
      <c r="BOW11" s="11"/>
      <c r="BOX11" s="11"/>
      <c r="BOY11" s="11"/>
      <c r="BOZ11" s="11"/>
      <c r="BPA11" s="11"/>
      <c r="BPB11" s="11"/>
      <c r="BPC11" s="11"/>
      <c r="BPD11" s="11"/>
      <c r="BPE11" s="11"/>
    </row>
    <row r="12" spans="1:1774" s="14" customFormat="1" x14ac:dyDescent="0.25">
      <c r="A12" s="74">
        <v>10</v>
      </c>
      <c r="B12" s="47" t="s">
        <v>444</v>
      </c>
      <c r="C12" s="47" t="s">
        <v>443</v>
      </c>
      <c r="D12" s="47" t="s">
        <v>297</v>
      </c>
      <c r="E12" s="81">
        <v>4750334106400</v>
      </c>
      <c r="F12" s="47" t="s">
        <v>443</v>
      </c>
      <c r="G12" s="47"/>
      <c r="H12" s="47"/>
      <c r="I12" s="73">
        <v>2</v>
      </c>
      <c r="J12" s="47">
        <v>2</v>
      </c>
      <c r="K12" s="41" t="s">
        <v>545</v>
      </c>
      <c r="L12" s="10" t="s">
        <v>448</v>
      </c>
      <c r="M12" s="20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  <c r="IX12" s="11"/>
      <c r="IY12" s="11"/>
      <c r="IZ12" s="11"/>
      <c r="JA12" s="11"/>
      <c r="JB12" s="11"/>
      <c r="JC12" s="11"/>
      <c r="JD12" s="11"/>
      <c r="JE12" s="11"/>
      <c r="JF12" s="11"/>
      <c r="JG12" s="11"/>
      <c r="JH12" s="11"/>
      <c r="JI12" s="11"/>
      <c r="JJ12" s="11"/>
      <c r="JK12" s="11"/>
      <c r="JL12" s="11"/>
      <c r="JM12" s="11"/>
      <c r="JN12" s="11"/>
      <c r="JO12" s="11"/>
      <c r="JP12" s="11"/>
      <c r="JQ12" s="11"/>
      <c r="JR12" s="11"/>
      <c r="JS12" s="11"/>
      <c r="JT12" s="11"/>
      <c r="JU12" s="11"/>
      <c r="JV12" s="11"/>
      <c r="JW12" s="11"/>
      <c r="JX12" s="11"/>
      <c r="JY12" s="11"/>
      <c r="JZ12" s="11"/>
      <c r="KA12" s="11"/>
      <c r="KB12" s="11"/>
      <c r="KC12" s="11"/>
      <c r="KD12" s="11"/>
      <c r="KE12" s="11"/>
      <c r="KF12" s="11"/>
      <c r="KG12" s="11"/>
      <c r="KH12" s="11"/>
      <c r="KI12" s="11"/>
      <c r="KJ12" s="11"/>
      <c r="KK12" s="11"/>
      <c r="KL12" s="11"/>
      <c r="KM12" s="11"/>
      <c r="KN12" s="11"/>
      <c r="KO12" s="11"/>
      <c r="KP12" s="11"/>
      <c r="KQ12" s="11"/>
      <c r="KR12" s="11"/>
      <c r="KS12" s="11"/>
      <c r="KT12" s="11"/>
      <c r="KU12" s="11"/>
      <c r="KV12" s="11"/>
      <c r="KW12" s="11"/>
      <c r="KX12" s="11"/>
      <c r="KY12" s="11"/>
      <c r="KZ12" s="11"/>
      <c r="LA12" s="11"/>
      <c r="LB12" s="11"/>
      <c r="LC12" s="11"/>
      <c r="LD12" s="11"/>
      <c r="LE12" s="11"/>
      <c r="LF12" s="11"/>
      <c r="LG12" s="11"/>
      <c r="LH12" s="11"/>
      <c r="LI12" s="11"/>
      <c r="LJ12" s="11"/>
      <c r="LK12" s="11"/>
      <c r="LL12" s="11"/>
      <c r="LM12" s="11"/>
      <c r="LN12" s="11"/>
      <c r="LO12" s="11"/>
      <c r="LP12" s="11"/>
      <c r="LQ12" s="11"/>
      <c r="LR12" s="11"/>
      <c r="LS12" s="11"/>
      <c r="LT12" s="11"/>
      <c r="LU12" s="11"/>
      <c r="LV12" s="11"/>
      <c r="LW12" s="11"/>
      <c r="LX12" s="11"/>
      <c r="LY12" s="11"/>
      <c r="LZ12" s="11"/>
      <c r="MA12" s="11"/>
      <c r="MB12" s="11"/>
      <c r="MC12" s="11"/>
      <c r="MD12" s="11"/>
      <c r="ME12" s="11"/>
      <c r="MF12" s="11"/>
      <c r="MG12" s="11"/>
      <c r="MH12" s="11"/>
      <c r="MI12" s="11"/>
      <c r="MJ12" s="11"/>
      <c r="MK12" s="11"/>
      <c r="ML12" s="11"/>
      <c r="MM12" s="11"/>
      <c r="MN12" s="11"/>
      <c r="MO12" s="11"/>
      <c r="MP12" s="11"/>
      <c r="MQ12" s="11"/>
      <c r="MR12" s="11"/>
      <c r="MS12" s="11"/>
      <c r="MT12" s="11"/>
      <c r="MU12" s="11"/>
      <c r="MV12" s="11"/>
      <c r="MW12" s="11"/>
      <c r="MX12" s="11"/>
      <c r="MY12" s="11"/>
      <c r="MZ12" s="11"/>
      <c r="NA12" s="11"/>
      <c r="NB12" s="11"/>
      <c r="NC12" s="11"/>
      <c r="ND12" s="11"/>
      <c r="NE12" s="11"/>
      <c r="NF12" s="11"/>
      <c r="NG12" s="11"/>
      <c r="NH12" s="11"/>
      <c r="NI12" s="11"/>
      <c r="NJ12" s="11"/>
      <c r="NK12" s="11"/>
      <c r="NL12" s="11"/>
      <c r="NM12" s="11"/>
      <c r="NN12" s="11"/>
      <c r="NO12" s="11"/>
      <c r="NP12" s="11"/>
      <c r="NQ12" s="11"/>
      <c r="NR12" s="11"/>
      <c r="NS12" s="11"/>
      <c r="NT12" s="11"/>
      <c r="NU12" s="11"/>
      <c r="NV12" s="11"/>
      <c r="NW12" s="11"/>
      <c r="NX12" s="11"/>
      <c r="NY12" s="11"/>
      <c r="NZ12" s="11"/>
      <c r="OA12" s="11"/>
      <c r="OB12" s="11"/>
      <c r="OC12" s="11"/>
      <c r="OD12" s="11"/>
      <c r="OE12" s="11"/>
      <c r="OF12" s="11"/>
      <c r="OG12" s="11"/>
      <c r="OH12" s="11"/>
      <c r="OI12" s="11"/>
      <c r="OJ12" s="11"/>
      <c r="OK12" s="11"/>
      <c r="OL12" s="11"/>
      <c r="OM12" s="11"/>
      <c r="ON12" s="11"/>
      <c r="OO12" s="11"/>
      <c r="OP12" s="11"/>
      <c r="OQ12" s="11"/>
      <c r="OR12" s="11"/>
      <c r="OS12" s="11"/>
      <c r="OT12" s="11"/>
      <c r="OU12" s="11"/>
      <c r="OV12" s="11"/>
      <c r="OW12" s="11"/>
      <c r="OX12" s="11"/>
      <c r="OY12" s="11"/>
      <c r="OZ12" s="11"/>
      <c r="PA12" s="11"/>
      <c r="PB12" s="11"/>
      <c r="PC12" s="11"/>
      <c r="PD12" s="11"/>
      <c r="PE12" s="11"/>
      <c r="PF12" s="11"/>
      <c r="PG12" s="11"/>
      <c r="PH12" s="11"/>
      <c r="PI12" s="11"/>
      <c r="PJ12" s="11"/>
      <c r="PK12" s="11"/>
      <c r="PL12" s="11"/>
      <c r="PM12" s="11"/>
      <c r="PN12" s="11"/>
      <c r="PO12" s="11"/>
      <c r="PP12" s="11"/>
      <c r="PQ12" s="11"/>
      <c r="PR12" s="11"/>
      <c r="PS12" s="11"/>
      <c r="PT12" s="11"/>
      <c r="PU12" s="11"/>
      <c r="PV12" s="11"/>
      <c r="PW12" s="11"/>
      <c r="PX12" s="11"/>
      <c r="PY12" s="11"/>
      <c r="PZ12" s="11"/>
      <c r="QA12" s="11"/>
      <c r="QB12" s="11"/>
      <c r="QC12" s="11"/>
      <c r="QD12" s="11"/>
      <c r="QE12" s="11"/>
      <c r="QF12" s="11"/>
      <c r="QG12" s="11"/>
      <c r="QH12" s="11"/>
      <c r="QI12" s="11"/>
      <c r="QJ12" s="11"/>
      <c r="QK12" s="11"/>
      <c r="QL12" s="11"/>
      <c r="QM12" s="11"/>
      <c r="QN12" s="11"/>
      <c r="QO12" s="11"/>
      <c r="QP12" s="11"/>
      <c r="QQ12" s="11"/>
      <c r="QR12" s="11"/>
      <c r="QS12" s="11"/>
      <c r="QT12" s="11"/>
      <c r="QU12" s="11"/>
      <c r="QV12" s="11"/>
      <c r="QW12" s="11"/>
      <c r="QX12" s="11"/>
      <c r="QY12" s="11"/>
      <c r="QZ12" s="11"/>
      <c r="RA12" s="11"/>
      <c r="RB12" s="11"/>
      <c r="RC12" s="11"/>
      <c r="RD12" s="11"/>
      <c r="RE12" s="11"/>
      <c r="RF12" s="11"/>
      <c r="RG12" s="11"/>
      <c r="RH12" s="11"/>
      <c r="RI12" s="11"/>
      <c r="RJ12" s="11"/>
      <c r="RK12" s="11"/>
      <c r="RL12" s="11"/>
      <c r="RM12" s="11"/>
      <c r="RN12" s="11"/>
      <c r="RO12" s="11"/>
      <c r="RP12" s="11"/>
      <c r="RQ12" s="11"/>
      <c r="RR12" s="11"/>
      <c r="RS12" s="11"/>
      <c r="RT12" s="11"/>
      <c r="RU12" s="11"/>
      <c r="RV12" s="11"/>
      <c r="RW12" s="11"/>
      <c r="RX12" s="11"/>
      <c r="RY12" s="11"/>
      <c r="RZ12" s="11"/>
      <c r="SA12" s="11"/>
      <c r="SB12" s="11"/>
      <c r="SC12" s="11"/>
      <c r="SD12" s="11"/>
      <c r="SE12" s="11"/>
      <c r="SF12" s="11"/>
      <c r="SG12" s="11"/>
      <c r="SH12" s="11"/>
      <c r="SI12" s="11"/>
      <c r="SJ12" s="11"/>
      <c r="SK12" s="11"/>
      <c r="SL12" s="11"/>
      <c r="SM12" s="11"/>
      <c r="SN12" s="11"/>
      <c r="SO12" s="11"/>
      <c r="SP12" s="11"/>
      <c r="SQ12" s="11"/>
      <c r="SR12" s="11"/>
      <c r="SS12" s="11"/>
      <c r="ST12" s="11"/>
      <c r="SU12" s="11"/>
      <c r="SV12" s="11"/>
      <c r="SW12" s="11"/>
      <c r="SX12" s="11"/>
      <c r="SY12" s="11"/>
      <c r="SZ12" s="11"/>
      <c r="TA12" s="11"/>
      <c r="TB12" s="11"/>
      <c r="TC12" s="11"/>
      <c r="TD12" s="11"/>
      <c r="TE12" s="11"/>
      <c r="TF12" s="11"/>
      <c r="TG12" s="11"/>
      <c r="TH12" s="11"/>
      <c r="TI12" s="11"/>
      <c r="TJ12" s="11"/>
      <c r="TK12" s="11"/>
      <c r="TL12" s="11"/>
      <c r="TM12" s="11"/>
      <c r="TN12" s="11"/>
      <c r="TO12" s="11"/>
      <c r="TP12" s="11"/>
      <c r="TQ12" s="11"/>
      <c r="TR12" s="11"/>
      <c r="TS12" s="11"/>
      <c r="TT12" s="11"/>
      <c r="TU12" s="11"/>
      <c r="TV12" s="11"/>
      <c r="TW12" s="11"/>
      <c r="TX12" s="11"/>
      <c r="TY12" s="11"/>
      <c r="TZ12" s="11"/>
      <c r="UA12" s="11"/>
      <c r="UB12" s="11"/>
      <c r="UC12" s="11"/>
      <c r="UD12" s="11"/>
      <c r="UE12" s="11"/>
      <c r="UF12" s="11"/>
      <c r="UG12" s="11"/>
      <c r="UH12" s="11"/>
      <c r="UI12" s="11"/>
      <c r="UJ12" s="11"/>
      <c r="UK12" s="11"/>
      <c r="UL12" s="11"/>
      <c r="UM12" s="11"/>
      <c r="UN12" s="11"/>
      <c r="UO12" s="11"/>
      <c r="UP12" s="11"/>
      <c r="UQ12" s="11"/>
      <c r="UR12" s="11"/>
      <c r="US12" s="11"/>
      <c r="UT12" s="11"/>
      <c r="UU12" s="11"/>
      <c r="UV12" s="11"/>
      <c r="UW12" s="11"/>
      <c r="UX12" s="11"/>
      <c r="UY12" s="11"/>
      <c r="UZ12" s="11"/>
      <c r="VA12" s="11"/>
      <c r="VB12" s="11"/>
      <c r="VC12" s="11"/>
      <c r="VD12" s="11"/>
      <c r="VE12" s="11"/>
      <c r="VF12" s="11"/>
      <c r="VG12" s="11"/>
      <c r="VH12" s="11"/>
      <c r="VI12" s="11"/>
      <c r="VJ12" s="11"/>
      <c r="VK12" s="11"/>
      <c r="VL12" s="11"/>
      <c r="VM12" s="11"/>
      <c r="VN12" s="11"/>
      <c r="VO12" s="11"/>
      <c r="VP12" s="11"/>
      <c r="VQ12" s="11"/>
      <c r="VR12" s="11"/>
      <c r="VS12" s="11"/>
      <c r="VT12" s="11"/>
      <c r="VU12" s="11"/>
      <c r="VV12" s="11"/>
      <c r="VW12" s="11"/>
      <c r="VX12" s="11"/>
      <c r="VY12" s="11"/>
      <c r="VZ12" s="11"/>
      <c r="WA12" s="11"/>
      <c r="WB12" s="11"/>
      <c r="WC12" s="11"/>
      <c r="WD12" s="11"/>
      <c r="WE12" s="11"/>
      <c r="WF12" s="11"/>
      <c r="WG12" s="11"/>
      <c r="WH12" s="11"/>
      <c r="WI12" s="11"/>
      <c r="WJ12" s="11"/>
      <c r="WK12" s="11"/>
      <c r="WL12" s="11"/>
      <c r="WM12" s="11"/>
      <c r="WN12" s="11"/>
      <c r="WO12" s="11"/>
      <c r="WP12" s="11"/>
      <c r="WQ12" s="11"/>
      <c r="WR12" s="11"/>
      <c r="WS12" s="11"/>
      <c r="WT12" s="11"/>
      <c r="WU12" s="11"/>
      <c r="WV12" s="11"/>
      <c r="WW12" s="11"/>
      <c r="WX12" s="11"/>
      <c r="WY12" s="11"/>
      <c r="WZ12" s="11"/>
      <c r="XA12" s="11"/>
      <c r="XB12" s="11"/>
      <c r="XC12" s="11"/>
      <c r="XD12" s="11"/>
      <c r="XE12" s="11"/>
      <c r="XF12" s="11"/>
      <c r="XG12" s="11"/>
      <c r="XH12" s="11"/>
      <c r="XI12" s="11"/>
      <c r="XJ12" s="11"/>
      <c r="XK12" s="11"/>
      <c r="XL12" s="11"/>
      <c r="XM12" s="11"/>
      <c r="XN12" s="11"/>
      <c r="XO12" s="11"/>
      <c r="XP12" s="11"/>
      <c r="XQ12" s="11"/>
      <c r="XR12" s="11"/>
      <c r="XS12" s="11"/>
      <c r="XT12" s="11"/>
      <c r="XU12" s="11"/>
      <c r="XV12" s="11"/>
      <c r="XW12" s="11"/>
      <c r="XX12" s="11"/>
      <c r="XY12" s="11"/>
      <c r="XZ12" s="11"/>
      <c r="YA12" s="11"/>
      <c r="YB12" s="11"/>
      <c r="YC12" s="11"/>
      <c r="YD12" s="11"/>
      <c r="YE12" s="11"/>
      <c r="YF12" s="11"/>
      <c r="YG12" s="11"/>
      <c r="YH12" s="11"/>
      <c r="YI12" s="11"/>
      <c r="YJ12" s="11"/>
      <c r="YK12" s="11"/>
      <c r="YL12" s="11"/>
      <c r="YM12" s="11"/>
      <c r="YN12" s="11"/>
      <c r="YO12" s="11"/>
      <c r="YP12" s="11"/>
      <c r="YQ12" s="11"/>
      <c r="YR12" s="11"/>
      <c r="YS12" s="11"/>
      <c r="YT12" s="11"/>
      <c r="YU12" s="11"/>
      <c r="YV12" s="11"/>
      <c r="YW12" s="11"/>
      <c r="YX12" s="11"/>
      <c r="YY12" s="11"/>
      <c r="YZ12" s="11"/>
      <c r="ZA12" s="11"/>
      <c r="ZB12" s="11"/>
      <c r="ZC12" s="11"/>
      <c r="ZD12" s="11"/>
      <c r="ZE12" s="11"/>
      <c r="ZF12" s="11"/>
      <c r="ZG12" s="11"/>
      <c r="ZH12" s="11"/>
      <c r="ZI12" s="11"/>
      <c r="ZJ12" s="11"/>
      <c r="ZK12" s="11"/>
      <c r="ZL12" s="11"/>
      <c r="ZM12" s="11"/>
      <c r="ZN12" s="11"/>
      <c r="ZO12" s="11"/>
      <c r="ZP12" s="11"/>
      <c r="ZQ12" s="11"/>
      <c r="ZR12" s="11"/>
      <c r="ZS12" s="11"/>
      <c r="ZT12" s="11"/>
      <c r="ZU12" s="11"/>
      <c r="ZV12" s="11"/>
      <c r="ZW12" s="11"/>
      <c r="ZX12" s="11"/>
      <c r="ZY12" s="11"/>
      <c r="ZZ12" s="11"/>
      <c r="AAA12" s="11"/>
      <c r="AAB12" s="11"/>
      <c r="AAC12" s="11"/>
      <c r="AAD12" s="11"/>
      <c r="AAE12" s="11"/>
      <c r="AAF12" s="11"/>
      <c r="AAG12" s="11"/>
      <c r="AAH12" s="11"/>
      <c r="AAI12" s="11"/>
      <c r="AAJ12" s="11"/>
      <c r="AAK12" s="11"/>
      <c r="AAL12" s="11"/>
      <c r="AAM12" s="11"/>
      <c r="AAN12" s="11"/>
      <c r="AAO12" s="11"/>
      <c r="AAP12" s="11"/>
      <c r="AAQ12" s="11"/>
      <c r="AAR12" s="11"/>
      <c r="AAS12" s="11"/>
      <c r="AAT12" s="11"/>
      <c r="AAU12" s="11"/>
      <c r="AAV12" s="11"/>
      <c r="AAW12" s="11"/>
      <c r="AAX12" s="11"/>
      <c r="AAY12" s="11"/>
      <c r="AAZ12" s="11"/>
      <c r="ABA12" s="11"/>
      <c r="ABB12" s="11"/>
      <c r="ABC12" s="11"/>
      <c r="ABD12" s="11"/>
      <c r="ABE12" s="11"/>
      <c r="ABF12" s="11"/>
      <c r="ABG12" s="11"/>
      <c r="ABH12" s="11"/>
      <c r="ABI12" s="11"/>
      <c r="ABJ12" s="11"/>
      <c r="ABK12" s="11"/>
      <c r="ABL12" s="11"/>
      <c r="ABM12" s="11"/>
      <c r="ABN12" s="11"/>
      <c r="ABO12" s="11"/>
      <c r="ABP12" s="11"/>
      <c r="ABQ12" s="11"/>
      <c r="ABR12" s="11"/>
      <c r="ABS12" s="11"/>
      <c r="ABT12" s="11"/>
      <c r="ABU12" s="11"/>
      <c r="ABV12" s="11"/>
      <c r="ABW12" s="11"/>
      <c r="ABX12" s="11"/>
      <c r="ABY12" s="11"/>
      <c r="ABZ12" s="11"/>
      <c r="ACA12" s="11"/>
      <c r="ACB12" s="11"/>
      <c r="ACC12" s="11"/>
      <c r="ACD12" s="11"/>
      <c r="ACE12" s="11"/>
      <c r="ACF12" s="11"/>
      <c r="ACG12" s="11"/>
      <c r="ACH12" s="11"/>
      <c r="ACI12" s="11"/>
      <c r="ACJ12" s="11"/>
      <c r="ACK12" s="11"/>
      <c r="ACL12" s="11"/>
      <c r="ACM12" s="11"/>
      <c r="ACN12" s="11"/>
      <c r="ACO12" s="11"/>
      <c r="ACP12" s="11"/>
      <c r="ACQ12" s="11"/>
      <c r="ACR12" s="11"/>
      <c r="ACS12" s="11"/>
      <c r="ACT12" s="11"/>
      <c r="ACU12" s="11"/>
      <c r="ACV12" s="11"/>
      <c r="ACW12" s="11"/>
      <c r="ACX12" s="11"/>
      <c r="ACY12" s="11"/>
      <c r="ACZ12" s="11"/>
      <c r="ADA12" s="11"/>
      <c r="ADB12" s="11"/>
      <c r="ADC12" s="11"/>
      <c r="ADD12" s="11"/>
      <c r="ADE12" s="11"/>
      <c r="ADF12" s="11"/>
      <c r="ADG12" s="11"/>
      <c r="ADH12" s="11"/>
      <c r="ADI12" s="11"/>
      <c r="ADJ12" s="11"/>
      <c r="ADK12" s="11"/>
      <c r="ADL12" s="11"/>
      <c r="ADM12" s="11"/>
      <c r="ADN12" s="11"/>
      <c r="ADO12" s="11"/>
      <c r="ADP12" s="11"/>
      <c r="ADQ12" s="11"/>
      <c r="ADR12" s="11"/>
      <c r="ADS12" s="11"/>
      <c r="ADT12" s="11"/>
      <c r="ADU12" s="11"/>
      <c r="ADV12" s="11"/>
      <c r="ADW12" s="11"/>
      <c r="ADX12" s="11"/>
      <c r="ADY12" s="11"/>
      <c r="ADZ12" s="11"/>
      <c r="AEA12" s="11"/>
      <c r="AEB12" s="11"/>
      <c r="AEC12" s="11"/>
      <c r="AED12" s="11"/>
      <c r="AEE12" s="11"/>
      <c r="AEF12" s="11"/>
      <c r="AEG12" s="11"/>
      <c r="AEH12" s="11"/>
      <c r="AEI12" s="11"/>
      <c r="AEJ12" s="11"/>
      <c r="AEK12" s="11"/>
      <c r="AEL12" s="11"/>
      <c r="AEM12" s="11"/>
      <c r="AEN12" s="11"/>
      <c r="AEO12" s="11"/>
      <c r="AEP12" s="11"/>
      <c r="AEQ12" s="11"/>
      <c r="AER12" s="11"/>
      <c r="AES12" s="11"/>
      <c r="AET12" s="11"/>
      <c r="AEU12" s="11"/>
      <c r="AEV12" s="11"/>
      <c r="AEW12" s="11"/>
      <c r="AEX12" s="11"/>
      <c r="AEY12" s="11"/>
      <c r="AEZ12" s="11"/>
      <c r="AFA12" s="11"/>
      <c r="AFB12" s="11"/>
      <c r="AFC12" s="11"/>
      <c r="AFD12" s="11"/>
      <c r="AFE12" s="11"/>
      <c r="AFF12" s="11"/>
      <c r="AFG12" s="11"/>
      <c r="AFH12" s="11"/>
      <c r="AFI12" s="11"/>
      <c r="AFJ12" s="11"/>
      <c r="AFK12" s="11"/>
      <c r="AFL12" s="11"/>
      <c r="AFM12" s="11"/>
      <c r="AFN12" s="11"/>
      <c r="AFO12" s="11"/>
      <c r="AFP12" s="11"/>
      <c r="AFQ12" s="11"/>
      <c r="AFR12" s="11"/>
      <c r="AFS12" s="11"/>
      <c r="AFT12" s="11"/>
      <c r="AFU12" s="11"/>
      <c r="AFV12" s="11"/>
      <c r="AFW12" s="11"/>
      <c r="AFX12" s="11"/>
      <c r="AFY12" s="11"/>
      <c r="AFZ12" s="11"/>
      <c r="AGA12" s="11"/>
      <c r="AGB12" s="11"/>
      <c r="AGC12" s="11"/>
      <c r="AGD12" s="11"/>
      <c r="AGE12" s="11"/>
      <c r="AGF12" s="11"/>
      <c r="AGG12" s="11"/>
      <c r="AGH12" s="11"/>
      <c r="AGI12" s="11"/>
      <c r="AGJ12" s="11"/>
      <c r="AGK12" s="11"/>
      <c r="AGL12" s="11"/>
      <c r="AGM12" s="11"/>
      <c r="AGN12" s="11"/>
      <c r="AGO12" s="11"/>
      <c r="AGP12" s="11"/>
      <c r="AGQ12" s="11"/>
      <c r="AGR12" s="11"/>
      <c r="AGS12" s="11"/>
      <c r="AGT12" s="11"/>
      <c r="AGU12" s="11"/>
      <c r="AGV12" s="11"/>
      <c r="AGW12" s="11"/>
      <c r="AGX12" s="11"/>
      <c r="AGY12" s="11"/>
      <c r="AGZ12" s="11"/>
      <c r="AHA12" s="11"/>
      <c r="AHB12" s="11"/>
      <c r="AHC12" s="11"/>
      <c r="AHD12" s="11"/>
      <c r="AHE12" s="11"/>
      <c r="AHF12" s="11"/>
      <c r="AHG12" s="11"/>
      <c r="AHH12" s="11"/>
      <c r="AHI12" s="11"/>
      <c r="AHJ12" s="11"/>
      <c r="AHK12" s="11"/>
      <c r="AHL12" s="11"/>
      <c r="AHM12" s="11"/>
      <c r="AHN12" s="11"/>
      <c r="AHO12" s="11"/>
      <c r="AHP12" s="11"/>
      <c r="AHQ12" s="11"/>
      <c r="AHR12" s="11"/>
      <c r="AHS12" s="11"/>
      <c r="AHT12" s="11"/>
      <c r="AHU12" s="11"/>
      <c r="AHV12" s="11"/>
      <c r="AHW12" s="11"/>
      <c r="AHX12" s="11"/>
      <c r="AHY12" s="11"/>
      <c r="AHZ12" s="11"/>
      <c r="AIA12" s="11"/>
      <c r="AIB12" s="11"/>
      <c r="AIC12" s="11"/>
      <c r="AID12" s="11"/>
      <c r="AIE12" s="11"/>
      <c r="AIF12" s="11"/>
      <c r="AIG12" s="11"/>
      <c r="AIH12" s="11"/>
      <c r="AII12" s="11"/>
      <c r="AIJ12" s="11"/>
      <c r="AIK12" s="11"/>
      <c r="AIL12" s="11"/>
      <c r="AIM12" s="11"/>
      <c r="AIN12" s="11"/>
      <c r="AIO12" s="11"/>
      <c r="AIP12" s="11"/>
      <c r="AIQ12" s="11"/>
      <c r="AIR12" s="11"/>
      <c r="AIS12" s="11"/>
      <c r="AIT12" s="11"/>
      <c r="AIU12" s="11"/>
      <c r="AIV12" s="11"/>
      <c r="AIW12" s="11"/>
      <c r="AIX12" s="11"/>
      <c r="AIY12" s="11"/>
      <c r="AIZ12" s="11"/>
      <c r="AJA12" s="11"/>
      <c r="AJB12" s="11"/>
      <c r="AJC12" s="11"/>
      <c r="AJD12" s="11"/>
      <c r="AJE12" s="11"/>
      <c r="AJF12" s="11"/>
      <c r="AJG12" s="11"/>
      <c r="AJH12" s="11"/>
      <c r="AJI12" s="11"/>
      <c r="AJJ12" s="11"/>
      <c r="AJK12" s="11"/>
      <c r="AJL12" s="11"/>
      <c r="AJM12" s="11"/>
      <c r="AJN12" s="11"/>
      <c r="AJO12" s="11"/>
      <c r="AJP12" s="11"/>
      <c r="AJQ12" s="11"/>
      <c r="AJR12" s="11"/>
      <c r="AJS12" s="11"/>
      <c r="AJT12" s="11"/>
      <c r="AJU12" s="11"/>
      <c r="AJV12" s="11"/>
      <c r="AJW12" s="11"/>
      <c r="AJX12" s="11"/>
      <c r="AJY12" s="11"/>
      <c r="AJZ12" s="11"/>
      <c r="AKA12" s="11"/>
      <c r="AKB12" s="11"/>
      <c r="AKC12" s="11"/>
      <c r="AKD12" s="11"/>
      <c r="AKE12" s="11"/>
      <c r="AKF12" s="11"/>
      <c r="AKG12" s="11"/>
      <c r="AKH12" s="11"/>
      <c r="AKI12" s="11"/>
      <c r="AKJ12" s="11"/>
      <c r="AKK12" s="11"/>
      <c r="AKL12" s="11"/>
      <c r="AKM12" s="11"/>
      <c r="AKN12" s="11"/>
      <c r="AKO12" s="11"/>
      <c r="AKP12" s="11"/>
      <c r="AKQ12" s="11"/>
      <c r="AKR12" s="11"/>
      <c r="AKS12" s="11"/>
      <c r="AKT12" s="11"/>
      <c r="AKU12" s="11"/>
      <c r="AKV12" s="11"/>
      <c r="AKW12" s="11"/>
      <c r="AKX12" s="11"/>
      <c r="AKY12" s="11"/>
      <c r="AKZ12" s="11"/>
      <c r="ALA12" s="11"/>
      <c r="ALB12" s="11"/>
      <c r="ALC12" s="11"/>
      <c r="ALD12" s="11"/>
      <c r="ALE12" s="11"/>
      <c r="ALF12" s="11"/>
      <c r="ALG12" s="11"/>
      <c r="ALH12" s="11"/>
      <c r="ALI12" s="11"/>
      <c r="ALJ12" s="11"/>
      <c r="ALK12" s="11"/>
      <c r="ALL12" s="11"/>
      <c r="ALM12" s="11"/>
      <c r="ALN12" s="11"/>
      <c r="ALO12" s="11"/>
      <c r="ALP12" s="11"/>
      <c r="ALQ12" s="11"/>
      <c r="ALR12" s="11"/>
      <c r="ALS12" s="11"/>
      <c r="ALT12" s="11"/>
      <c r="ALU12" s="11"/>
      <c r="ALV12" s="11"/>
      <c r="ALW12" s="11"/>
      <c r="ALX12" s="11"/>
      <c r="ALY12" s="11"/>
      <c r="ALZ12" s="11"/>
      <c r="AMA12" s="11"/>
      <c r="AMB12" s="11"/>
      <c r="AMC12" s="11"/>
      <c r="AMD12" s="11"/>
      <c r="AME12" s="11"/>
      <c r="AMF12" s="11"/>
      <c r="AMG12" s="11"/>
      <c r="AMH12" s="11"/>
      <c r="AMI12" s="11"/>
      <c r="AMJ12" s="11"/>
      <c r="AMK12" s="11"/>
      <c r="AML12" s="11"/>
      <c r="AMM12" s="11"/>
      <c r="AMN12" s="11"/>
      <c r="AMO12" s="11"/>
      <c r="AMP12" s="11"/>
      <c r="AMQ12" s="11"/>
      <c r="AMR12" s="11"/>
      <c r="AMS12" s="11"/>
      <c r="AMT12" s="11"/>
      <c r="AMU12" s="11"/>
      <c r="AMV12" s="11"/>
      <c r="AMW12" s="11"/>
      <c r="AMX12" s="11"/>
      <c r="AMY12" s="11"/>
      <c r="AMZ12" s="11"/>
      <c r="ANA12" s="11"/>
      <c r="ANB12" s="11"/>
      <c r="ANC12" s="11"/>
      <c r="AND12" s="11"/>
      <c r="ANE12" s="11"/>
      <c r="ANF12" s="11"/>
      <c r="ANG12" s="11"/>
      <c r="ANH12" s="11"/>
      <c r="ANI12" s="11"/>
      <c r="ANJ12" s="11"/>
      <c r="ANK12" s="11"/>
      <c r="ANL12" s="11"/>
      <c r="ANM12" s="11"/>
      <c r="ANN12" s="11"/>
      <c r="ANO12" s="11"/>
      <c r="ANP12" s="11"/>
      <c r="ANQ12" s="11"/>
      <c r="ANR12" s="11"/>
      <c r="ANS12" s="11"/>
      <c r="ANT12" s="11"/>
      <c r="ANU12" s="11"/>
      <c r="ANV12" s="11"/>
      <c r="ANW12" s="11"/>
      <c r="ANX12" s="11"/>
      <c r="ANY12" s="11"/>
      <c r="ANZ12" s="11"/>
      <c r="AOA12" s="11"/>
      <c r="AOB12" s="11"/>
      <c r="AOC12" s="11"/>
      <c r="AOD12" s="11"/>
      <c r="AOE12" s="11"/>
      <c r="AOF12" s="11"/>
      <c r="AOG12" s="11"/>
      <c r="AOH12" s="11"/>
      <c r="AOI12" s="11"/>
      <c r="AOJ12" s="11"/>
      <c r="AOK12" s="11"/>
      <c r="AOL12" s="11"/>
      <c r="AOM12" s="11"/>
      <c r="AON12" s="11"/>
      <c r="AOO12" s="11"/>
      <c r="AOP12" s="11"/>
      <c r="AOQ12" s="11"/>
      <c r="AOR12" s="11"/>
      <c r="AOS12" s="11"/>
      <c r="AOT12" s="11"/>
      <c r="AOU12" s="11"/>
      <c r="AOV12" s="11"/>
      <c r="AOW12" s="11"/>
      <c r="AOX12" s="11"/>
      <c r="AOY12" s="11"/>
      <c r="AOZ12" s="11"/>
      <c r="APA12" s="11"/>
      <c r="APB12" s="11"/>
      <c r="APC12" s="11"/>
      <c r="APD12" s="11"/>
      <c r="APE12" s="11"/>
      <c r="APF12" s="11"/>
      <c r="APG12" s="11"/>
      <c r="APH12" s="11"/>
      <c r="API12" s="11"/>
      <c r="APJ12" s="11"/>
      <c r="APK12" s="11"/>
      <c r="APL12" s="11"/>
      <c r="APM12" s="11"/>
      <c r="APN12" s="11"/>
      <c r="APO12" s="11"/>
      <c r="APP12" s="11"/>
      <c r="APQ12" s="11"/>
      <c r="APR12" s="11"/>
      <c r="APS12" s="11"/>
      <c r="APT12" s="11"/>
      <c r="APU12" s="11"/>
      <c r="APV12" s="11"/>
      <c r="APW12" s="11"/>
      <c r="APX12" s="11"/>
      <c r="APY12" s="11"/>
      <c r="APZ12" s="11"/>
      <c r="AQA12" s="11"/>
      <c r="AQB12" s="11"/>
      <c r="AQC12" s="11"/>
      <c r="AQD12" s="11"/>
      <c r="AQE12" s="11"/>
      <c r="AQF12" s="11"/>
      <c r="AQG12" s="11"/>
      <c r="AQH12" s="11"/>
      <c r="AQI12" s="11"/>
      <c r="AQJ12" s="11"/>
      <c r="AQK12" s="11"/>
      <c r="AQL12" s="11"/>
      <c r="AQM12" s="11"/>
      <c r="AQN12" s="11"/>
      <c r="AQO12" s="11"/>
      <c r="AQP12" s="11"/>
      <c r="AQQ12" s="11"/>
      <c r="AQR12" s="11"/>
      <c r="AQS12" s="11"/>
      <c r="AQT12" s="11"/>
      <c r="AQU12" s="11"/>
      <c r="AQV12" s="11"/>
      <c r="AQW12" s="11"/>
      <c r="AQX12" s="11"/>
      <c r="AQY12" s="11"/>
      <c r="AQZ12" s="11"/>
      <c r="ARA12" s="11"/>
      <c r="ARB12" s="11"/>
      <c r="ARC12" s="11"/>
      <c r="ARD12" s="11"/>
      <c r="ARE12" s="11"/>
      <c r="ARF12" s="11"/>
      <c r="ARG12" s="11"/>
      <c r="ARH12" s="11"/>
      <c r="ARI12" s="11"/>
      <c r="ARJ12" s="11"/>
      <c r="ARK12" s="11"/>
      <c r="ARL12" s="11"/>
      <c r="ARM12" s="11"/>
      <c r="ARN12" s="11"/>
      <c r="ARO12" s="11"/>
      <c r="ARP12" s="11"/>
      <c r="ARQ12" s="11"/>
      <c r="ARR12" s="11"/>
      <c r="ARS12" s="11"/>
      <c r="ART12" s="11"/>
      <c r="ARU12" s="11"/>
      <c r="ARV12" s="11"/>
      <c r="ARW12" s="11"/>
      <c r="ARX12" s="11"/>
      <c r="ARY12" s="11"/>
      <c r="ARZ12" s="11"/>
      <c r="ASA12" s="11"/>
      <c r="ASB12" s="11"/>
      <c r="ASC12" s="11"/>
      <c r="ASD12" s="11"/>
      <c r="ASE12" s="11"/>
      <c r="ASF12" s="11"/>
      <c r="ASG12" s="11"/>
      <c r="ASH12" s="11"/>
      <c r="ASI12" s="11"/>
      <c r="ASJ12" s="11"/>
      <c r="ASK12" s="11"/>
      <c r="ASL12" s="11"/>
      <c r="ASM12" s="11"/>
      <c r="ASN12" s="11"/>
      <c r="ASO12" s="11"/>
      <c r="ASP12" s="11"/>
      <c r="ASQ12" s="11"/>
      <c r="ASR12" s="11"/>
      <c r="ASS12" s="11"/>
      <c r="AST12" s="11"/>
      <c r="ASU12" s="11"/>
      <c r="ASV12" s="11"/>
      <c r="ASW12" s="11"/>
      <c r="ASX12" s="11"/>
      <c r="ASY12" s="11"/>
      <c r="ASZ12" s="11"/>
      <c r="ATA12" s="11"/>
      <c r="ATB12" s="11"/>
      <c r="ATC12" s="11"/>
      <c r="ATD12" s="11"/>
      <c r="ATE12" s="11"/>
      <c r="ATF12" s="11"/>
      <c r="ATG12" s="11"/>
      <c r="ATH12" s="11"/>
      <c r="ATI12" s="11"/>
      <c r="ATJ12" s="11"/>
      <c r="ATK12" s="11"/>
      <c r="ATL12" s="11"/>
      <c r="ATM12" s="11"/>
      <c r="ATN12" s="11"/>
      <c r="ATO12" s="11"/>
      <c r="ATP12" s="11"/>
      <c r="ATQ12" s="11"/>
      <c r="ATR12" s="11"/>
      <c r="ATS12" s="11"/>
      <c r="ATT12" s="11"/>
      <c r="ATU12" s="11"/>
      <c r="ATV12" s="11"/>
      <c r="ATW12" s="11"/>
      <c r="ATX12" s="11"/>
      <c r="ATY12" s="11"/>
      <c r="ATZ12" s="11"/>
      <c r="AUA12" s="11"/>
      <c r="AUB12" s="11"/>
      <c r="AUC12" s="11"/>
      <c r="AUD12" s="11"/>
      <c r="AUE12" s="11"/>
      <c r="AUF12" s="11"/>
      <c r="AUG12" s="11"/>
      <c r="AUH12" s="11"/>
      <c r="AUI12" s="11"/>
      <c r="AUJ12" s="11"/>
      <c r="AUK12" s="11"/>
      <c r="AUL12" s="11"/>
      <c r="AUM12" s="11"/>
      <c r="AUN12" s="11"/>
      <c r="AUO12" s="11"/>
      <c r="AUP12" s="11"/>
      <c r="AUQ12" s="11"/>
      <c r="AUR12" s="11"/>
      <c r="AUS12" s="11"/>
      <c r="AUT12" s="11"/>
      <c r="AUU12" s="11"/>
      <c r="AUV12" s="11"/>
      <c r="AUW12" s="11"/>
      <c r="AUX12" s="11"/>
      <c r="AUY12" s="11"/>
      <c r="AUZ12" s="11"/>
      <c r="AVA12" s="11"/>
      <c r="AVB12" s="11"/>
      <c r="AVC12" s="11"/>
      <c r="AVD12" s="11"/>
      <c r="AVE12" s="11"/>
      <c r="AVF12" s="11"/>
      <c r="AVG12" s="11"/>
      <c r="AVH12" s="11"/>
      <c r="AVI12" s="11"/>
      <c r="AVJ12" s="11"/>
      <c r="AVK12" s="11"/>
      <c r="AVL12" s="11"/>
      <c r="AVM12" s="11"/>
      <c r="AVN12" s="11"/>
      <c r="AVO12" s="11"/>
      <c r="AVP12" s="11"/>
      <c r="AVQ12" s="11"/>
      <c r="AVR12" s="11"/>
      <c r="AVS12" s="11"/>
      <c r="AVT12" s="11"/>
      <c r="AVU12" s="11"/>
      <c r="AVV12" s="11"/>
      <c r="AVW12" s="11"/>
      <c r="AVX12" s="11"/>
      <c r="AVY12" s="11"/>
      <c r="AVZ12" s="11"/>
      <c r="AWA12" s="11"/>
      <c r="AWB12" s="11"/>
      <c r="AWC12" s="11"/>
      <c r="AWD12" s="11"/>
      <c r="AWE12" s="11"/>
      <c r="AWF12" s="11"/>
      <c r="AWG12" s="11"/>
      <c r="AWH12" s="11"/>
      <c r="AWI12" s="11"/>
      <c r="AWJ12" s="11"/>
      <c r="AWK12" s="11"/>
      <c r="AWL12" s="11"/>
      <c r="AWM12" s="11"/>
      <c r="AWN12" s="11"/>
      <c r="AWO12" s="11"/>
      <c r="AWP12" s="11"/>
      <c r="AWQ12" s="11"/>
      <c r="AWR12" s="11"/>
      <c r="AWS12" s="11"/>
      <c r="AWT12" s="11"/>
      <c r="AWU12" s="11"/>
      <c r="AWV12" s="11"/>
      <c r="AWW12" s="11"/>
      <c r="AWX12" s="11"/>
      <c r="AWY12" s="11"/>
      <c r="AWZ12" s="11"/>
      <c r="AXA12" s="11"/>
      <c r="AXB12" s="11"/>
      <c r="AXC12" s="11"/>
      <c r="AXD12" s="11"/>
      <c r="AXE12" s="11"/>
      <c r="AXF12" s="11"/>
      <c r="AXG12" s="11"/>
      <c r="AXH12" s="11"/>
      <c r="AXI12" s="11"/>
      <c r="AXJ12" s="11"/>
      <c r="AXK12" s="11"/>
      <c r="AXL12" s="11"/>
      <c r="AXM12" s="11"/>
      <c r="AXN12" s="11"/>
      <c r="AXO12" s="11"/>
      <c r="AXP12" s="11"/>
      <c r="AXQ12" s="11"/>
      <c r="AXR12" s="11"/>
      <c r="AXS12" s="11"/>
      <c r="AXT12" s="11"/>
      <c r="AXU12" s="11"/>
      <c r="AXV12" s="11"/>
      <c r="AXW12" s="11"/>
      <c r="AXX12" s="11"/>
      <c r="AXY12" s="11"/>
      <c r="AXZ12" s="11"/>
      <c r="AYA12" s="11"/>
      <c r="AYB12" s="11"/>
      <c r="AYC12" s="11"/>
      <c r="AYD12" s="11"/>
      <c r="AYE12" s="11"/>
      <c r="AYF12" s="11"/>
      <c r="AYG12" s="11"/>
      <c r="AYH12" s="11"/>
      <c r="AYI12" s="11"/>
      <c r="AYJ12" s="11"/>
      <c r="AYK12" s="11"/>
      <c r="AYL12" s="11"/>
      <c r="AYM12" s="11"/>
      <c r="AYN12" s="11"/>
      <c r="AYO12" s="11"/>
      <c r="AYP12" s="11"/>
      <c r="AYQ12" s="11"/>
      <c r="AYR12" s="11"/>
      <c r="AYS12" s="11"/>
      <c r="AYT12" s="11"/>
      <c r="AYU12" s="11"/>
      <c r="AYV12" s="11"/>
      <c r="AYW12" s="11"/>
      <c r="AYX12" s="11"/>
      <c r="AYY12" s="11"/>
      <c r="AYZ12" s="11"/>
      <c r="AZA12" s="11"/>
      <c r="AZB12" s="11"/>
      <c r="AZC12" s="11"/>
      <c r="AZD12" s="11"/>
      <c r="AZE12" s="11"/>
      <c r="AZF12" s="11"/>
      <c r="AZG12" s="11"/>
      <c r="AZH12" s="11"/>
      <c r="AZI12" s="11"/>
      <c r="AZJ12" s="11"/>
      <c r="AZK12" s="11"/>
      <c r="AZL12" s="11"/>
      <c r="AZM12" s="11"/>
      <c r="AZN12" s="11"/>
      <c r="AZO12" s="11"/>
      <c r="AZP12" s="11"/>
      <c r="AZQ12" s="11"/>
      <c r="AZR12" s="11"/>
      <c r="AZS12" s="11"/>
      <c r="AZT12" s="11"/>
      <c r="AZU12" s="11"/>
      <c r="AZV12" s="11"/>
      <c r="AZW12" s="11"/>
      <c r="AZX12" s="11"/>
      <c r="AZY12" s="11"/>
      <c r="AZZ12" s="11"/>
      <c r="BAA12" s="11"/>
      <c r="BAB12" s="11"/>
      <c r="BAC12" s="11"/>
      <c r="BAD12" s="11"/>
      <c r="BAE12" s="11"/>
      <c r="BAF12" s="11"/>
      <c r="BAG12" s="11"/>
      <c r="BAH12" s="11"/>
      <c r="BAI12" s="11"/>
      <c r="BAJ12" s="11"/>
      <c r="BAK12" s="11"/>
      <c r="BAL12" s="11"/>
      <c r="BAM12" s="11"/>
      <c r="BAN12" s="11"/>
      <c r="BAO12" s="11"/>
      <c r="BAP12" s="11"/>
      <c r="BAQ12" s="11"/>
      <c r="BAR12" s="11"/>
      <c r="BAS12" s="11"/>
      <c r="BAT12" s="11"/>
      <c r="BAU12" s="11"/>
      <c r="BAV12" s="11"/>
      <c r="BAW12" s="11"/>
      <c r="BAX12" s="11"/>
      <c r="BAY12" s="11"/>
      <c r="BAZ12" s="11"/>
      <c r="BBA12" s="11"/>
      <c r="BBB12" s="11"/>
      <c r="BBC12" s="11"/>
      <c r="BBD12" s="11"/>
      <c r="BBE12" s="11"/>
      <c r="BBF12" s="11"/>
      <c r="BBG12" s="11"/>
      <c r="BBH12" s="11"/>
      <c r="BBI12" s="11"/>
      <c r="BBJ12" s="11"/>
      <c r="BBK12" s="11"/>
      <c r="BBL12" s="11"/>
      <c r="BBM12" s="11"/>
      <c r="BBN12" s="11"/>
      <c r="BBO12" s="11"/>
      <c r="BBP12" s="11"/>
      <c r="BBQ12" s="11"/>
      <c r="BBR12" s="11"/>
      <c r="BBS12" s="11"/>
      <c r="BBT12" s="11"/>
      <c r="BBU12" s="11"/>
      <c r="BBV12" s="11"/>
      <c r="BBW12" s="11"/>
      <c r="BBX12" s="11"/>
      <c r="BBY12" s="11"/>
      <c r="BBZ12" s="11"/>
      <c r="BCA12" s="11"/>
      <c r="BCB12" s="11"/>
      <c r="BCC12" s="11"/>
      <c r="BCD12" s="11"/>
      <c r="BCE12" s="11"/>
      <c r="BCF12" s="11"/>
      <c r="BCG12" s="11"/>
      <c r="BCH12" s="11"/>
      <c r="BCI12" s="11"/>
      <c r="BCJ12" s="11"/>
      <c r="BCK12" s="11"/>
      <c r="BCL12" s="11"/>
      <c r="BCM12" s="11"/>
      <c r="BCN12" s="11"/>
      <c r="BCO12" s="11"/>
      <c r="BCP12" s="11"/>
      <c r="BCQ12" s="11"/>
      <c r="BCR12" s="11"/>
      <c r="BCS12" s="11"/>
      <c r="BCT12" s="11"/>
      <c r="BCU12" s="11"/>
      <c r="BCV12" s="11"/>
      <c r="BCW12" s="11"/>
      <c r="BCX12" s="11"/>
      <c r="BCY12" s="11"/>
      <c r="BCZ12" s="11"/>
      <c r="BDA12" s="11"/>
      <c r="BDB12" s="11"/>
      <c r="BDC12" s="11"/>
      <c r="BDD12" s="11"/>
      <c r="BDE12" s="11"/>
      <c r="BDF12" s="11"/>
      <c r="BDG12" s="11"/>
      <c r="BDH12" s="11"/>
      <c r="BDI12" s="11"/>
      <c r="BDJ12" s="11"/>
      <c r="BDK12" s="11"/>
      <c r="BDL12" s="11"/>
      <c r="BDM12" s="11"/>
      <c r="BDN12" s="11"/>
      <c r="BDO12" s="11"/>
      <c r="BDP12" s="11"/>
      <c r="BDQ12" s="11"/>
      <c r="BDR12" s="11"/>
      <c r="BDS12" s="11"/>
      <c r="BDT12" s="11"/>
      <c r="BDU12" s="11"/>
      <c r="BDV12" s="11"/>
      <c r="BDW12" s="11"/>
      <c r="BDX12" s="11"/>
      <c r="BDY12" s="11"/>
      <c r="BDZ12" s="11"/>
      <c r="BEA12" s="11"/>
      <c r="BEB12" s="11"/>
      <c r="BEC12" s="11"/>
      <c r="BED12" s="11"/>
      <c r="BEE12" s="11"/>
      <c r="BEF12" s="11"/>
      <c r="BEG12" s="11"/>
      <c r="BEH12" s="11"/>
      <c r="BEI12" s="11"/>
      <c r="BEJ12" s="11"/>
      <c r="BEK12" s="11"/>
      <c r="BEL12" s="11"/>
      <c r="BEM12" s="11"/>
      <c r="BEN12" s="11"/>
      <c r="BEO12" s="11"/>
      <c r="BEP12" s="11"/>
      <c r="BEQ12" s="11"/>
      <c r="BER12" s="11"/>
      <c r="BES12" s="11"/>
      <c r="BET12" s="11"/>
      <c r="BEU12" s="11"/>
      <c r="BEV12" s="11"/>
      <c r="BEW12" s="11"/>
      <c r="BEX12" s="11"/>
      <c r="BEY12" s="11"/>
      <c r="BEZ12" s="11"/>
      <c r="BFA12" s="11"/>
      <c r="BFB12" s="11"/>
      <c r="BFC12" s="11"/>
      <c r="BFD12" s="11"/>
      <c r="BFE12" s="11"/>
      <c r="BFF12" s="11"/>
      <c r="BFG12" s="11"/>
      <c r="BFH12" s="11"/>
      <c r="BFI12" s="11"/>
      <c r="BFJ12" s="11"/>
      <c r="BFK12" s="11"/>
      <c r="BFL12" s="11"/>
      <c r="BFM12" s="11"/>
      <c r="BFN12" s="11"/>
      <c r="BFO12" s="11"/>
      <c r="BFP12" s="11"/>
      <c r="BFQ12" s="11"/>
      <c r="BFR12" s="11"/>
      <c r="BFS12" s="11"/>
      <c r="BFT12" s="11"/>
      <c r="BFU12" s="11"/>
      <c r="BFV12" s="11"/>
      <c r="BFW12" s="11"/>
      <c r="BFX12" s="11"/>
      <c r="BFY12" s="11"/>
      <c r="BFZ12" s="11"/>
      <c r="BGA12" s="11"/>
      <c r="BGB12" s="11"/>
      <c r="BGC12" s="11"/>
      <c r="BGD12" s="11"/>
      <c r="BGE12" s="11"/>
      <c r="BGF12" s="11"/>
      <c r="BGG12" s="11"/>
      <c r="BGH12" s="11"/>
      <c r="BGI12" s="11"/>
      <c r="BGJ12" s="11"/>
      <c r="BGK12" s="11"/>
      <c r="BGL12" s="11"/>
      <c r="BGM12" s="11"/>
      <c r="BGN12" s="11"/>
      <c r="BGO12" s="11"/>
      <c r="BGP12" s="11"/>
      <c r="BGQ12" s="11"/>
      <c r="BGR12" s="11"/>
      <c r="BGS12" s="11"/>
      <c r="BGT12" s="11"/>
      <c r="BGU12" s="11"/>
      <c r="BGV12" s="11"/>
      <c r="BGW12" s="11"/>
      <c r="BGX12" s="11"/>
      <c r="BGY12" s="11"/>
      <c r="BGZ12" s="11"/>
      <c r="BHA12" s="11"/>
      <c r="BHB12" s="11"/>
      <c r="BHC12" s="11"/>
      <c r="BHD12" s="11"/>
      <c r="BHE12" s="11"/>
      <c r="BHF12" s="11"/>
      <c r="BHG12" s="11"/>
      <c r="BHH12" s="11"/>
      <c r="BHI12" s="11"/>
      <c r="BHJ12" s="11"/>
      <c r="BHK12" s="11"/>
      <c r="BHL12" s="11"/>
      <c r="BHM12" s="11"/>
      <c r="BHN12" s="11"/>
      <c r="BHO12" s="11"/>
      <c r="BHP12" s="11"/>
      <c r="BHQ12" s="11"/>
      <c r="BHR12" s="11"/>
      <c r="BHS12" s="11"/>
      <c r="BHT12" s="11"/>
      <c r="BHU12" s="11"/>
      <c r="BHV12" s="11"/>
      <c r="BHW12" s="11"/>
      <c r="BHX12" s="11"/>
      <c r="BHY12" s="11"/>
      <c r="BHZ12" s="11"/>
      <c r="BIA12" s="11"/>
      <c r="BIB12" s="11"/>
      <c r="BIC12" s="11"/>
      <c r="BID12" s="11"/>
      <c r="BIE12" s="11"/>
      <c r="BIF12" s="11"/>
      <c r="BIG12" s="11"/>
      <c r="BIH12" s="11"/>
      <c r="BII12" s="11"/>
      <c r="BIJ12" s="11"/>
      <c r="BIK12" s="11"/>
      <c r="BIL12" s="11"/>
      <c r="BIM12" s="11"/>
      <c r="BIN12" s="11"/>
      <c r="BIO12" s="11"/>
      <c r="BIP12" s="11"/>
      <c r="BIQ12" s="11"/>
      <c r="BIR12" s="11"/>
      <c r="BIS12" s="11"/>
      <c r="BIT12" s="11"/>
      <c r="BIU12" s="11"/>
      <c r="BIV12" s="11"/>
      <c r="BIW12" s="11"/>
      <c r="BIX12" s="11"/>
      <c r="BIY12" s="11"/>
      <c r="BIZ12" s="11"/>
      <c r="BJA12" s="11"/>
      <c r="BJB12" s="11"/>
      <c r="BJC12" s="11"/>
      <c r="BJD12" s="11"/>
      <c r="BJE12" s="11"/>
      <c r="BJF12" s="11"/>
      <c r="BJG12" s="11"/>
      <c r="BJH12" s="11"/>
      <c r="BJI12" s="11"/>
      <c r="BJJ12" s="11"/>
      <c r="BJK12" s="11"/>
      <c r="BJL12" s="11"/>
      <c r="BJM12" s="11"/>
      <c r="BJN12" s="11"/>
      <c r="BJO12" s="11"/>
      <c r="BJP12" s="11"/>
      <c r="BJQ12" s="11"/>
      <c r="BJR12" s="11"/>
      <c r="BJS12" s="11"/>
      <c r="BJT12" s="11"/>
      <c r="BJU12" s="11"/>
      <c r="BJV12" s="11"/>
      <c r="BJW12" s="11"/>
      <c r="BJX12" s="11"/>
      <c r="BJY12" s="11"/>
      <c r="BJZ12" s="11"/>
      <c r="BKA12" s="11"/>
      <c r="BKB12" s="11"/>
      <c r="BKC12" s="11"/>
      <c r="BKD12" s="11"/>
      <c r="BKE12" s="11"/>
      <c r="BKF12" s="11"/>
      <c r="BKG12" s="11"/>
      <c r="BKH12" s="11"/>
      <c r="BKI12" s="11"/>
      <c r="BKJ12" s="11"/>
      <c r="BKK12" s="11"/>
      <c r="BKL12" s="11"/>
      <c r="BKM12" s="11"/>
      <c r="BKN12" s="11"/>
      <c r="BKO12" s="11"/>
      <c r="BKP12" s="11"/>
      <c r="BKQ12" s="11"/>
      <c r="BKR12" s="11"/>
      <c r="BKS12" s="11"/>
      <c r="BKT12" s="11"/>
      <c r="BKU12" s="11"/>
      <c r="BKV12" s="11"/>
      <c r="BKW12" s="11"/>
      <c r="BKX12" s="11"/>
      <c r="BKY12" s="11"/>
      <c r="BKZ12" s="11"/>
      <c r="BLA12" s="11"/>
      <c r="BLB12" s="11"/>
      <c r="BLC12" s="11"/>
      <c r="BLD12" s="11"/>
      <c r="BLE12" s="11"/>
      <c r="BLF12" s="11"/>
      <c r="BLG12" s="11"/>
      <c r="BLH12" s="11"/>
      <c r="BLI12" s="11"/>
      <c r="BLJ12" s="11"/>
      <c r="BLK12" s="11"/>
      <c r="BLL12" s="11"/>
      <c r="BLM12" s="11"/>
      <c r="BLN12" s="11"/>
      <c r="BLO12" s="11"/>
      <c r="BLP12" s="11"/>
      <c r="BLQ12" s="11"/>
      <c r="BLR12" s="11"/>
      <c r="BLS12" s="11"/>
      <c r="BLT12" s="11"/>
      <c r="BLU12" s="11"/>
      <c r="BLV12" s="11"/>
      <c r="BLW12" s="11"/>
      <c r="BLX12" s="11"/>
      <c r="BLY12" s="11"/>
      <c r="BLZ12" s="11"/>
      <c r="BMA12" s="11"/>
      <c r="BMB12" s="11"/>
      <c r="BMC12" s="11"/>
      <c r="BMD12" s="11"/>
      <c r="BME12" s="11"/>
      <c r="BMF12" s="11"/>
      <c r="BMG12" s="11"/>
      <c r="BMH12" s="11"/>
      <c r="BMI12" s="11"/>
      <c r="BMJ12" s="11"/>
      <c r="BMK12" s="11"/>
      <c r="BML12" s="11"/>
      <c r="BMM12" s="11"/>
      <c r="BMN12" s="11"/>
      <c r="BMO12" s="11"/>
      <c r="BMP12" s="11"/>
      <c r="BMQ12" s="11"/>
      <c r="BMR12" s="11"/>
      <c r="BMS12" s="11"/>
      <c r="BMT12" s="11"/>
      <c r="BMU12" s="11"/>
      <c r="BMV12" s="11"/>
      <c r="BMW12" s="11"/>
      <c r="BMX12" s="11"/>
      <c r="BMY12" s="11"/>
      <c r="BMZ12" s="11"/>
      <c r="BNA12" s="11"/>
      <c r="BNB12" s="11"/>
      <c r="BNC12" s="11"/>
      <c r="BND12" s="11"/>
      <c r="BNE12" s="11"/>
      <c r="BNF12" s="11"/>
      <c r="BNG12" s="11"/>
      <c r="BNH12" s="11"/>
      <c r="BNI12" s="11"/>
      <c r="BNJ12" s="11"/>
      <c r="BNK12" s="11"/>
      <c r="BNL12" s="11"/>
      <c r="BNM12" s="11"/>
      <c r="BNN12" s="11"/>
      <c r="BNO12" s="11"/>
      <c r="BNP12" s="11"/>
      <c r="BNQ12" s="11"/>
      <c r="BNR12" s="11"/>
      <c r="BNS12" s="11"/>
      <c r="BNT12" s="11"/>
      <c r="BNU12" s="11"/>
      <c r="BNV12" s="11"/>
      <c r="BNW12" s="11"/>
      <c r="BNX12" s="11"/>
      <c r="BNY12" s="11"/>
      <c r="BNZ12" s="11"/>
      <c r="BOA12" s="11"/>
      <c r="BOB12" s="11"/>
      <c r="BOC12" s="11"/>
      <c r="BOD12" s="11"/>
      <c r="BOE12" s="11"/>
      <c r="BOF12" s="11"/>
      <c r="BOG12" s="11"/>
      <c r="BOH12" s="11"/>
      <c r="BOI12" s="11"/>
      <c r="BOJ12" s="11"/>
      <c r="BOK12" s="11"/>
      <c r="BOL12" s="11"/>
      <c r="BOM12" s="11"/>
      <c r="BON12" s="11"/>
      <c r="BOO12" s="11"/>
      <c r="BOP12" s="11"/>
      <c r="BOQ12" s="11"/>
      <c r="BOR12" s="11"/>
      <c r="BOS12" s="11"/>
      <c r="BOT12" s="11"/>
      <c r="BOU12" s="11"/>
      <c r="BOV12" s="11"/>
      <c r="BOW12" s="11"/>
      <c r="BOX12" s="11"/>
      <c r="BOY12" s="11"/>
      <c r="BOZ12" s="11"/>
      <c r="BPA12" s="11"/>
      <c r="BPB12" s="11"/>
      <c r="BPC12" s="11"/>
      <c r="BPD12" s="11"/>
      <c r="BPE12" s="11"/>
    </row>
    <row r="13" spans="1:1774" s="14" customFormat="1" x14ac:dyDescent="0.25">
      <c r="A13" s="74">
        <v>11</v>
      </c>
      <c r="B13" s="47" t="s">
        <v>296</v>
      </c>
      <c r="C13" s="47" t="s">
        <v>239</v>
      </c>
      <c r="D13" s="47" t="s">
        <v>297</v>
      </c>
      <c r="E13" s="81">
        <v>47503341054401</v>
      </c>
      <c r="F13" s="47" t="s">
        <v>239</v>
      </c>
      <c r="G13" s="47" t="s">
        <v>76</v>
      </c>
      <c r="H13" s="47" t="s">
        <v>298</v>
      </c>
      <c r="I13" s="73">
        <v>3</v>
      </c>
      <c r="J13" s="47">
        <v>3</v>
      </c>
      <c r="K13" s="41" t="s">
        <v>545</v>
      </c>
      <c r="L13" s="10" t="s">
        <v>447</v>
      </c>
      <c r="M13" s="20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  <c r="IX13" s="11"/>
      <c r="IY13" s="11"/>
      <c r="IZ13" s="11"/>
      <c r="JA13" s="11"/>
      <c r="JB13" s="11"/>
      <c r="JC13" s="11"/>
      <c r="JD13" s="11"/>
      <c r="JE13" s="11"/>
      <c r="JF13" s="11"/>
      <c r="JG13" s="11"/>
      <c r="JH13" s="11"/>
      <c r="JI13" s="11"/>
      <c r="JJ13" s="11"/>
      <c r="JK13" s="11"/>
      <c r="JL13" s="11"/>
      <c r="JM13" s="11"/>
      <c r="JN13" s="11"/>
      <c r="JO13" s="11"/>
      <c r="JP13" s="11"/>
      <c r="JQ13" s="11"/>
      <c r="JR13" s="11"/>
      <c r="JS13" s="11"/>
      <c r="JT13" s="11"/>
      <c r="JU13" s="11"/>
      <c r="JV13" s="11"/>
      <c r="JW13" s="11"/>
      <c r="JX13" s="11"/>
      <c r="JY13" s="11"/>
      <c r="JZ13" s="11"/>
      <c r="KA13" s="11"/>
      <c r="KB13" s="11"/>
      <c r="KC13" s="11"/>
      <c r="KD13" s="11"/>
      <c r="KE13" s="11"/>
      <c r="KF13" s="11"/>
      <c r="KG13" s="11"/>
      <c r="KH13" s="11"/>
      <c r="KI13" s="11"/>
      <c r="KJ13" s="11"/>
      <c r="KK13" s="11"/>
      <c r="KL13" s="11"/>
      <c r="KM13" s="11"/>
      <c r="KN13" s="11"/>
      <c r="KO13" s="11"/>
      <c r="KP13" s="11"/>
      <c r="KQ13" s="11"/>
      <c r="KR13" s="11"/>
      <c r="KS13" s="11"/>
      <c r="KT13" s="11"/>
      <c r="KU13" s="11"/>
      <c r="KV13" s="11"/>
      <c r="KW13" s="11"/>
      <c r="KX13" s="11"/>
      <c r="KY13" s="11"/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/>
      <c r="LR13" s="11"/>
      <c r="LS13" s="11"/>
      <c r="LT13" s="11"/>
      <c r="LU13" s="11"/>
      <c r="LV13" s="11"/>
      <c r="LW13" s="11"/>
      <c r="LX13" s="11"/>
      <c r="LY13" s="11"/>
      <c r="LZ13" s="11"/>
      <c r="MA13" s="11"/>
      <c r="MB13" s="11"/>
      <c r="MC13" s="11"/>
      <c r="MD13" s="11"/>
      <c r="ME13" s="11"/>
      <c r="MF13" s="11"/>
      <c r="MG13" s="11"/>
      <c r="MH13" s="11"/>
      <c r="MI13" s="11"/>
      <c r="MJ13" s="11"/>
      <c r="MK13" s="11"/>
      <c r="ML13" s="11"/>
      <c r="MM13" s="11"/>
      <c r="MN13" s="11"/>
      <c r="MO13" s="11"/>
      <c r="MP13" s="11"/>
      <c r="MQ13" s="11"/>
      <c r="MR13" s="11"/>
      <c r="MS13" s="11"/>
      <c r="MT13" s="11"/>
      <c r="MU13" s="11"/>
      <c r="MV13" s="11"/>
      <c r="MW13" s="11"/>
      <c r="MX13" s="11"/>
      <c r="MY13" s="11"/>
      <c r="MZ13" s="11"/>
      <c r="NA13" s="11"/>
      <c r="NB13" s="11"/>
      <c r="NC13" s="11"/>
      <c r="ND13" s="11"/>
      <c r="NE13" s="11"/>
      <c r="NF13" s="11"/>
      <c r="NG13" s="11"/>
      <c r="NH13" s="11"/>
      <c r="NI13" s="11"/>
      <c r="NJ13" s="11"/>
      <c r="NK13" s="11"/>
      <c r="NL13" s="11"/>
      <c r="NM13" s="11"/>
      <c r="NN13" s="11"/>
      <c r="NO13" s="11"/>
      <c r="NP13" s="11"/>
      <c r="NQ13" s="11"/>
      <c r="NR13" s="11"/>
      <c r="NS13" s="11"/>
      <c r="NT13" s="11"/>
      <c r="NU13" s="11"/>
      <c r="NV13" s="11"/>
      <c r="NW13" s="11"/>
      <c r="NX13" s="11"/>
      <c r="NY13" s="11"/>
      <c r="NZ13" s="11"/>
      <c r="OA13" s="11"/>
      <c r="OB13" s="11"/>
      <c r="OC13" s="11"/>
      <c r="OD13" s="11"/>
      <c r="OE13" s="11"/>
      <c r="OF13" s="11"/>
      <c r="OG13" s="11"/>
      <c r="OH13" s="11"/>
      <c r="OI13" s="11"/>
      <c r="OJ13" s="11"/>
      <c r="OK13" s="11"/>
      <c r="OL13" s="11"/>
      <c r="OM13" s="11"/>
      <c r="ON13" s="11"/>
      <c r="OO13" s="11"/>
      <c r="OP13" s="11"/>
      <c r="OQ13" s="11"/>
      <c r="OR13" s="11"/>
      <c r="OS13" s="11"/>
      <c r="OT13" s="11"/>
      <c r="OU13" s="11"/>
      <c r="OV13" s="11"/>
      <c r="OW13" s="11"/>
      <c r="OX13" s="11"/>
      <c r="OY13" s="11"/>
      <c r="OZ13" s="11"/>
      <c r="PA13" s="11"/>
      <c r="PB13" s="11"/>
      <c r="PC13" s="11"/>
      <c r="PD13" s="11"/>
      <c r="PE13" s="11"/>
      <c r="PF13" s="11"/>
      <c r="PG13" s="11"/>
      <c r="PH13" s="11"/>
      <c r="PI13" s="11"/>
      <c r="PJ13" s="11"/>
      <c r="PK13" s="11"/>
      <c r="PL13" s="11"/>
      <c r="PM13" s="11"/>
      <c r="PN13" s="11"/>
      <c r="PO13" s="11"/>
      <c r="PP13" s="11"/>
      <c r="PQ13" s="11"/>
      <c r="PR13" s="11"/>
      <c r="PS13" s="11"/>
      <c r="PT13" s="11"/>
      <c r="PU13" s="11"/>
      <c r="PV13" s="11"/>
      <c r="PW13" s="11"/>
      <c r="PX13" s="11"/>
      <c r="PY13" s="11"/>
      <c r="PZ13" s="11"/>
      <c r="QA13" s="11"/>
      <c r="QB13" s="11"/>
      <c r="QC13" s="11"/>
      <c r="QD13" s="11"/>
      <c r="QE13" s="11"/>
      <c r="QF13" s="11"/>
      <c r="QG13" s="11"/>
      <c r="QH13" s="11"/>
      <c r="QI13" s="11"/>
      <c r="QJ13" s="11"/>
      <c r="QK13" s="11"/>
      <c r="QL13" s="11"/>
      <c r="QM13" s="11"/>
      <c r="QN13" s="11"/>
      <c r="QO13" s="11"/>
      <c r="QP13" s="11"/>
      <c r="QQ13" s="11"/>
      <c r="QR13" s="11"/>
      <c r="QS13" s="11"/>
      <c r="QT13" s="11"/>
      <c r="QU13" s="11"/>
      <c r="QV13" s="11"/>
      <c r="QW13" s="11"/>
      <c r="QX13" s="11"/>
      <c r="QY13" s="11"/>
      <c r="QZ13" s="11"/>
      <c r="RA13" s="11"/>
      <c r="RB13" s="11"/>
      <c r="RC13" s="11"/>
      <c r="RD13" s="11"/>
      <c r="RE13" s="11"/>
      <c r="RF13" s="11"/>
      <c r="RG13" s="11"/>
      <c r="RH13" s="11"/>
      <c r="RI13" s="11"/>
      <c r="RJ13" s="11"/>
      <c r="RK13" s="11"/>
      <c r="RL13" s="11"/>
      <c r="RM13" s="11"/>
      <c r="RN13" s="11"/>
      <c r="RO13" s="11"/>
      <c r="RP13" s="11"/>
      <c r="RQ13" s="11"/>
      <c r="RR13" s="11"/>
      <c r="RS13" s="11"/>
      <c r="RT13" s="11"/>
      <c r="RU13" s="11"/>
      <c r="RV13" s="11"/>
      <c r="RW13" s="11"/>
      <c r="RX13" s="11"/>
      <c r="RY13" s="11"/>
      <c r="RZ13" s="11"/>
      <c r="SA13" s="11"/>
      <c r="SB13" s="11"/>
      <c r="SC13" s="11"/>
      <c r="SD13" s="11"/>
      <c r="SE13" s="11"/>
      <c r="SF13" s="11"/>
      <c r="SG13" s="11"/>
      <c r="SH13" s="11"/>
      <c r="SI13" s="11"/>
      <c r="SJ13" s="11"/>
      <c r="SK13" s="11"/>
      <c r="SL13" s="11"/>
      <c r="SM13" s="11"/>
      <c r="SN13" s="11"/>
      <c r="SO13" s="11"/>
      <c r="SP13" s="11"/>
      <c r="SQ13" s="11"/>
      <c r="SR13" s="11"/>
      <c r="SS13" s="11"/>
      <c r="ST13" s="11"/>
      <c r="SU13" s="11"/>
      <c r="SV13" s="11"/>
      <c r="SW13" s="11"/>
      <c r="SX13" s="11"/>
      <c r="SY13" s="11"/>
      <c r="SZ13" s="11"/>
      <c r="TA13" s="11"/>
      <c r="TB13" s="11"/>
      <c r="TC13" s="11"/>
      <c r="TD13" s="11"/>
      <c r="TE13" s="11"/>
      <c r="TF13" s="11"/>
      <c r="TG13" s="11"/>
      <c r="TH13" s="11"/>
      <c r="TI13" s="11"/>
      <c r="TJ13" s="11"/>
      <c r="TK13" s="11"/>
      <c r="TL13" s="11"/>
      <c r="TM13" s="11"/>
      <c r="TN13" s="11"/>
      <c r="TO13" s="11"/>
      <c r="TP13" s="11"/>
      <c r="TQ13" s="11"/>
      <c r="TR13" s="11"/>
      <c r="TS13" s="11"/>
      <c r="TT13" s="11"/>
      <c r="TU13" s="11"/>
      <c r="TV13" s="11"/>
      <c r="TW13" s="11"/>
      <c r="TX13" s="11"/>
      <c r="TY13" s="11"/>
      <c r="TZ13" s="11"/>
      <c r="UA13" s="11"/>
      <c r="UB13" s="11"/>
      <c r="UC13" s="11"/>
      <c r="UD13" s="11"/>
      <c r="UE13" s="11"/>
      <c r="UF13" s="11"/>
      <c r="UG13" s="11"/>
      <c r="UH13" s="11"/>
      <c r="UI13" s="11"/>
      <c r="UJ13" s="11"/>
      <c r="UK13" s="11"/>
      <c r="UL13" s="11"/>
      <c r="UM13" s="11"/>
      <c r="UN13" s="11"/>
      <c r="UO13" s="11"/>
      <c r="UP13" s="11"/>
      <c r="UQ13" s="11"/>
      <c r="UR13" s="11"/>
      <c r="US13" s="11"/>
      <c r="UT13" s="11"/>
      <c r="UU13" s="11"/>
      <c r="UV13" s="11"/>
      <c r="UW13" s="11"/>
      <c r="UX13" s="11"/>
      <c r="UY13" s="11"/>
      <c r="UZ13" s="11"/>
      <c r="VA13" s="11"/>
      <c r="VB13" s="11"/>
      <c r="VC13" s="11"/>
      <c r="VD13" s="11"/>
      <c r="VE13" s="11"/>
      <c r="VF13" s="11"/>
      <c r="VG13" s="11"/>
      <c r="VH13" s="11"/>
      <c r="VI13" s="11"/>
      <c r="VJ13" s="11"/>
      <c r="VK13" s="11"/>
      <c r="VL13" s="11"/>
      <c r="VM13" s="11"/>
      <c r="VN13" s="11"/>
      <c r="VO13" s="11"/>
      <c r="VP13" s="11"/>
      <c r="VQ13" s="11"/>
      <c r="VR13" s="11"/>
      <c r="VS13" s="11"/>
      <c r="VT13" s="11"/>
      <c r="VU13" s="11"/>
      <c r="VV13" s="11"/>
      <c r="VW13" s="11"/>
      <c r="VX13" s="11"/>
      <c r="VY13" s="11"/>
      <c r="VZ13" s="11"/>
      <c r="WA13" s="11"/>
      <c r="WB13" s="11"/>
      <c r="WC13" s="11"/>
      <c r="WD13" s="11"/>
      <c r="WE13" s="11"/>
      <c r="WF13" s="11"/>
      <c r="WG13" s="11"/>
      <c r="WH13" s="11"/>
      <c r="WI13" s="11"/>
      <c r="WJ13" s="11"/>
      <c r="WK13" s="11"/>
      <c r="WL13" s="11"/>
      <c r="WM13" s="11"/>
      <c r="WN13" s="11"/>
      <c r="WO13" s="11"/>
      <c r="WP13" s="11"/>
      <c r="WQ13" s="11"/>
      <c r="WR13" s="11"/>
      <c r="WS13" s="11"/>
      <c r="WT13" s="11"/>
      <c r="WU13" s="11"/>
      <c r="WV13" s="11"/>
      <c r="WW13" s="11"/>
      <c r="WX13" s="11"/>
      <c r="WY13" s="11"/>
      <c r="WZ13" s="11"/>
      <c r="XA13" s="11"/>
      <c r="XB13" s="11"/>
      <c r="XC13" s="11"/>
      <c r="XD13" s="11"/>
      <c r="XE13" s="11"/>
      <c r="XF13" s="11"/>
      <c r="XG13" s="11"/>
      <c r="XH13" s="11"/>
      <c r="XI13" s="11"/>
      <c r="XJ13" s="11"/>
      <c r="XK13" s="11"/>
      <c r="XL13" s="11"/>
      <c r="XM13" s="11"/>
      <c r="XN13" s="11"/>
      <c r="XO13" s="11"/>
      <c r="XP13" s="11"/>
      <c r="XQ13" s="11"/>
      <c r="XR13" s="11"/>
      <c r="XS13" s="11"/>
      <c r="XT13" s="11"/>
      <c r="XU13" s="11"/>
      <c r="XV13" s="11"/>
      <c r="XW13" s="11"/>
      <c r="XX13" s="11"/>
      <c r="XY13" s="11"/>
      <c r="XZ13" s="11"/>
      <c r="YA13" s="11"/>
      <c r="YB13" s="11"/>
      <c r="YC13" s="11"/>
      <c r="YD13" s="11"/>
      <c r="YE13" s="11"/>
      <c r="YF13" s="11"/>
      <c r="YG13" s="11"/>
      <c r="YH13" s="11"/>
      <c r="YI13" s="11"/>
      <c r="YJ13" s="11"/>
      <c r="YK13" s="11"/>
      <c r="YL13" s="11"/>
      <c r="YM13" s="11"/>
      <c r="YN13" s="11"/>
      <c r="YO13" s="11"/>
      <c r="YP13" s="11"/>
      <c r="YQ13" s="11"/>
      <c r="YR13" s="11"/>
      <c r="YS13" s="11"/>
      <c r="YT13" s="11"/>
      <c r="YU13" s="11"/>
      <c r="YV13" s="11"/>
      <c r="YW13" s="11"/>
      <c r="YX13" s="11"/>
      <c r="YY13" s="11"/>
      <c r="YZ13" s="11"/>
      <c r="ZA13" s="11"/>
      <c r="ZB13" s="11"/>
      <c r="ZC13" s="11"/>
      <c r="ZD13" s="11"/>
      <c r="ZE13" s="11"/>
      <c r="ZF13" s="11"/>
      <c r="ZG13" s="11"/>
      <c r="ZH13" s="11"/>
      <c r="ZI13" s="11"/>
      <c r="ZJ13" s="11"/>
      <c r="ZK13" s="11"/>
      <c r="ZL13" s="11"/>
      <c r="ZM13" s="11"/>
      <c r="ZN13" s="11"/>
      <c r="ZO13" s="11"/>
      <c r="ZP13" s="11"/>
      <c r="ZQ13" s="11"/>
      <c r="ZR13" s="11"/>
      <c r="ZS13" s="11"/>
      <c r="ZT13" s="11"/>
      <c r="ZU13" s="11"/>
      <c r="ZV13" s="11"/>
      <c r="ZW13" s="11"/>
      <c r="ZX13" s="11"/>
      <c r="ZY13" s="11"/>
      <c r="ZZ13" s="11"/>
      <c r="AAA13" s="11"/>
      <c r="AAB13" s="11"/>
      <c r="AAC13" s="11"/>
      <c r="AAD13" s="11"/>
      <c r="AAE13" s="11"/>
      <c r="AAF13" s="11"/>
      <c r="AAG13" s="11"/>
      <c r="AAH13" s="11"/>
      <c r="AAI13" s="11"/>
      <c r="AAJ13" s="11"/>
      <c r="AAK13" s="11"/>
      <c r="AAL13" s="11"/>
      <c r="AAM13" s="11"/>
      <c r="AAN13" s="11"/>
      <c r="AAO13" s="11"/>
      <c r="AAP13" s="11"/>
      <c r="AAQ13" s="11"/>
      <c r="AAR13" s="11"/>
      <c r="AAS13" s="11"/>
      <c r="AAT13" s="11"/>
      <c r="AAU13" s="11"/>
      <c r="AAV13" s="11"/>
      <c r="AAW13" s="11"/>
      <c r="AAX13" s="11"/>
      <c r="AAY13" s="11"/>
      <c r="AAZ13" s="11"/>
      <c r="ABA13" s="11"/>
      <c r="ABB13" s="11"/>
      <c r="ABC13" s="11"/>
      <c r="ABD13" s="11"/>
      <c r="ABE13" s="11"/>
      <c r="ABF13" s="11"/>
      <c r="ABG13" s="11"/>
      <c r="ABH13" s="11"/>
      <c r="ABI13" s="11"/>
      <c r="ABJ13" s="11"/>
      <c r="ABK13" s="11"/>
      <c r="ABL13" s="11"/>
      <c r="ABM13" s="11"/>
      <c r="ABN13" s="11"/>
      <c r="ABO13" s="11"/>
      <c r="ABP13" s="11"/>
      <c r="ABQ13" s="11"/>
      <c r="ABR13" s="11"/>
      <c r="ABS13" s="11"/>
      <c r="ABT13" s="11"/>
      <c r="ABU13" s="11"/>
      <c r="ABV13" s="11"/>
      <c r="ABW13" s="11"/>
      <c r="ABX13" s="11"/>
      <c r="ABY13" s="11"/>
      <c r="ABZ13" s="11"/>
      <c r="ACA13" s="11"/>
      <c r="ACB13" s="11"/>
      <c r="ACC13" s="11"/>
      <c r="ACD13" s="11"/>
      <c r="ACE13" s="11"/>
      <c r="ACF13" s="11"/>
      <c r="ACG13" s="11"/>
      <c r="ACH13" s="11"/>
      <c r="ACI13" s="11"/>
      <c r="ACJ13" s="11"/>
      <c r="ACK13" s="11"/>
      <c r="ACL13" s="11"/>
      <c r="ACM13" s="11"/>
      <c r="ACN13" s="11"/>
      <c r="ACO13" s="11"/>
      <c r="ACP13" s="11"/>
      <c r="ACQ13" s="11"/>
      <c r="ACR13" s="11"/>
      <c r="ACS13" s="11"/>
      <c r="ACT13" s="11"/>
      <c r="ACU13" s="11"/>
      <c r="ACV13" s="11"/>
      <c r="ACW13" s="11"/>
      <c r="ACX13" s="11"/>
      <c r="ACY13" s="11"/>
      <c r="ACZ13" s="11"/>
      <c r="ADA13" s="11"/>
      <c r="ADB13" s="11"/>
      <c r="ADC13" s="11"/>
      <c r="ADD13" s="11"/>
      <c r="ADE13" s="11"/>
      <c r="ADF13" s="11"/>
      <c r="ADG13" s="11"/>
      <c r="ADH13" s="11"/>
      <c r="ADI13" s="11"/>
      <c r="ADJ13" s="11"/>
      <c r="ADK13" s="11"/>
      <c r="ADL13" s="11"/>
      <c r="ADM13" s="11"/>
      <c r="ADN13" s="11"/>
      <c r="ADO13" s="11"/>
      <c r="ADP13" s="11"/>
      <c r="ADQ13" s="11"/>
      <c r="ADR13" s="11"/>
      <c r="ADS13" s="11"/>
      <c r="ADT13" s="11"/>
      <c r="ADU13" s="11"/>
      <c r="ADV13" s="11"/>
      <c r="ADW13" s="11"/>
      <c r="ADX13" s="11"/>
      <c r="ADY13" s="11"/>
      <c r="ADZ13" s="11"/>
      <c r="AEA13" s="11"/>
      <c r="AEB13" s="11"/>
      <c r="AEC13" s="11"/>
      <c r="AED13" s="11"/>
      <c r="AEE13" s="11"/>
      <c r="AEF13" s="11"/>
      <c r="AEG13" s="11"/>
      <c r="AEH13" s="11"/>
      <c r="AEI13" s="11"/>
      <c r="AEJ13" s="11"/>
      <c r="AEK13" s="11"/>
      <c r="AEL13" s="11"/>
      <c r="AEM13" s="11"/>
      <c r="AEN13" s="11"/>
      <c r="AEO13" s="11"/>
      <c r="AEP13" s="11"/>
      <c r="AEQ13" s="11"/>
      <c r="AER13" s="11"/>
      <c r="AES13" s="11"/>
      <c r="AET13" s="11"/>
      <c r="AEU13" s="11"/>
      <c r="AEV13" s="11"/>
      <c r="AEW13" s="11"/>
      <c r="AEX13" s="11"/>
      <c r="AEY13" s="11"/>
      <c r="AEZ13" s="11"/>
      <c r="AFA13" s="11"/>
      <c r="AFB13" s="11"/>
      <c r="AFC13" s="11"/>
      <c r="AFD13" s="11"/>
      <c r="AFE13" s="11"/>
      <c r="AFF13" s="11"/>
      <c r="AFG13" s="11"/>
      <c r="AFH13" s="11"/>
      <c r="AFI13" s="11"/>
      <c r="AFJ13" s="11"/>
      <c r="AFK13" s="11"/>
      <c r="AFL13" s="11"/>
      <c r="AFM13" s="11"/>
      <c r="AFN13" s="11"/>
      <c r="AFO13" s="11"/>
      <c r="AFP13" s="11"/>
      <c r="AFQ13" s="11"/>
      <c r="AFR13" s="11"/>
      <c r="AFS13" s="11"/>
      <c r="AFT13" s="11"/>
      <c r="AFU13" s="11"/>
      <c r="AFV13" s="11"/>
      <c r="AFW13" s="11"/>
      <c r="AFX13" s="11"/>
      <c r="AFY13" s="11"/>
      <c r="AFZ13" s="11"/>
      <c r="AGA13" s="11"/>
      <c r="AGB13" s="11"/>
      <c r="AGC13" s="11"/>
      <c r="AGD13" s="11"/>
      <c r="AGE13" s="11"/>
      <c r="AGF13" s="11"/>
      <c r="AGG13" s="11"/>
      <c r="AGH13" s="11"/>
      <c r="AGI13" s="11"/>
      <c r="AGJ13" s="11"/>
      <c r="AGK13" s="11"/>
      <c r="AGL13" s="11"/>
      <c r="AGM13" s="11"/>
      <c r="AGN13" s="11"/>
      <c r="AGO13" s="11"/>
      <c r="AGP13" s="11"/>
      <c r="AGQ13" s="11"/>
      <c r="AGR13" s="11"/>
      <c r="AGS13" s="11"/>
      <c r="AGT13" s="11"/>
      <c r="AGU13" s="11"/>
      <c r="AGV13" s="11"/>
      <c r="AGW13" s="11"/>
      <c r="AGX13" s="11"/>
      <c r="AGY13" s="11"/>
      <c r="AGZ13" s="11"/>
      <c r="AHA13" s="11"/>
      <c r="AHB13" s="11"/>
      <c r="AHC13" s="11"/>
      <c r="AHD13" s="11"/>
      <c r="AHE13" s="11"/>
      <c r="AHF13" s="11"/>
      <c r="AHG13" s="11"/>
      <c r="AHH13" s="11"/>
      <c r="AHI13" s="11"/>
      <c r="AHJ13" s="11"/>
      <c r="AHK13" s="11"/>
      <c r="AHL13" s="11"/>
      <c r="AHM13" s="11"/>
      <c r="AHN13" s="11"/>
      <c r="AHO13" s="11"/>
      <c r="AHP13" s="11"/>
      <c r="AHQ13" s="11"/>
      <c r="AHR13" s="11"/>
      <c r="AHS13" s="11"/>
      <c r="AHT13" s="11"/>
      <c r="AHU13" s="11"/>
      <c r="AHV13" s="11"/>
      <c r="AHW13" s="11"/>
      <c r="AHX13" s="11"/>
      <c r="AHY13" s="11"/>
      <c r="AHZ13" s="11"/>
      <c r="AIA13" s="11"/>
      <c r="AIB13" s="11"/>
      <c r="AIC13" s="11"/>
      <c r="AID13" s="11"/>
      <c r="AIE13" s="11"/>
      <c r="AIF13" s="11"/>
      <c r="AIG13" s="11"/>
      <c r="AIH13" s="11"/>
      <c r="AII13" s="11"/>
      <c r="AIJ13" s="11"/>
      <c r="AIK13" s="11"/>
      <c r="AIL13" s="11"/>
      <c r="AIM13" s="11"/>
      <c r="AIN13" s="11"/>
      <c r="AIO13" s="11"/>
      <c r="AIP13" s="11"/>
      <c r="AIQ13" s="11"/>
      <c r="AIR13" s="11"/>
      <c r="AIS13" s="11"/>
      <c r="AIT13" s="11"/>
      <c r="AIU13" s="11"/>
      <c r="AIV13" s="11"/>
      <c r="AIW13" s="11"/>
      <c r="AIX13" s="11"/>
      <c r="AIY13" s="11"/>
      <c r="AIZ13" s="11"/>
      <c r="AJA13" s="11"/>
      <c r="AJB13" s="11"/>
      <c r="AJC13" s="11"/>
      <c r="AJD13" s="11"/>
      <c r="AJE13" s="11"/>
      <c r="AJF13" s="11"/>
      <c r="AJG13" s="11"/>
      <c r="AJH13" s="11"/>
      <c r="AJI13" s="11"/>
      <c r="AJJ13" s="11"/>
      <c r="AJK13" s="11"/>
      <c r="AJL13" s="11"/>
      <c r="AJM13" s="11"/>
      <c r="AJN13" s="11"/>
      <c r="AJO13" s="11"/>
      <c r="AJP13" s="11"/>
      <c r="AJQ13" s="11"/>
      <c r="AJR13" s="11"/>
      <c r="AJS13" s="11"/>
      <c r="AJT13" s="11"/>
      <c r="AJU13" s="11"/>
      <c r="AJV13" s="11"/>
      <c r="AJW13" s="11"/>
      <c r="AJX13" s="11"/>
      <c r="AJY13" s="11"/>
      <c r="AJZ13" s="11"/>
      <c r="AKA13" s="11"/>
      <c r="AKB13" s="11"/>
      <c r="AKC13" s="11"/>
      <c r="AKD13" s="11"/>
      <c r="AKE13" s="11"/>
      <c r="AKF13" s="11"/>
      <c r="AKG13" s="11"/>
      <c r="AKH13" s="11"/>
      <c r="AKI13" s="11"/>
      <c r="AKJ13" s="11"/>
      <c r="AKK13" s="11"/>
      <c r="AKL13" s="11"/>
      <c r="AKM13" s="11"/>
      <c r="AKN13" s="11"/>
      <c r="AKO13" s="11"/>
      <c r="AKP13" s="11"/>
      <c r="AKQ13" s="11"/>
      <c r="AKR13" s="11"/>
      <c r="AKS13" s="11"/>
      <c r="AKT13" s="11"/>
      <c r="AKU13" s="11"/>
      <c r="AKV13" s="11"/>
      <c r="AKW13" s="11"/>
      <c r="AKX13" s="11"/>
      <c r="AKY13" s="11"/>
      <c r="AKZ13" s="11"/>
      <c r="ALA13" s="11"/>
      <c r="ALB13" s="11"/>
      <c r="ALC13" s="11"/>
      <c r="ALD13" s="11"/>
      <c r="ALE13" s="11"/>
      <c r="ALF13" s="11"/>
      <c r="ALG13" s="11"/>
      <c r="ALH13" s="11"/>
      <c r="ALI13" s="11"/>
      <c r="ALJ13" s="11"/>
      <c r="ALK13" s="11"/>
      <c r="ALL13" s="11"/>
      <c r="ALM13" s="11"/>
      <c r="ALN13" s="11"/>
      <c r="ALO13" s="11"/>
      <c r="ALP13" s="11"/>
      <c r="ALQ13" s="11"/>
      <c r="ALR13" s="11"/>
      <c r="ALS13" s="11"/>
      <c r="ALT13" s="11"/>
      <c r="ALU13" s="11"/>
      <c r="ALV13" s="11"/>
      <c r="ALW13" s="11"/>
      <c r="ALX13" s="11"/>
      <c r="ALY13" s="11"/>
      <c r="ALZ13" s="11"/>
      <c r="AMA13" s="11"/>
      <c r="AMB13" s="11"/>
      <c r="AMC13" s="11"/>
      <c r="AMD13" s="11"/>
      <c r="AME13" s="11"/>
      <c r="AMF13" s="11"/>
      <c r="AMG13" s="11"/>
      <c r="AMH13" s="11"/>
      <c r="AMI13" s="11"/>
      <c r="AMJ13" s="11"/>
      <c r="AMK13" s="11"/>
      <c r="AML13" s="11"/>
      <c r="AMM13" s="11"/>
      <c r="AMN13" s="11"/>
      <c r="AMO13" s="11"/>
      <c r="AMP13" s="11"/>
      <c r="AMQ13" s="11"/>
      <c r="AMR13" s="11"/>
      <c r="AMS13" s="11"/>
      <c r="AMT13" s="11"/>
      <c r="AMU13" s="11"/>
      <c r="AMV13" s="11"/>
      <c r="AMW13" s="11"/>
      <c r="AMX13" s="11"/>
      <c r="AMY13" s="11"/>
      <c r="AMZ13" s="11"/>
      <c r="ANA13" s="11"/>
      <c r="ANB13" s="11"/>
      <c r="ANC13" s="11"/>
      <c r="AND13" s="11"/>
      <c r="ANE13" s="11"/>
      <c r="ANF13" s="11"/>
      <c r="ANG13" s="11"/>
      <c r="ANH13" s="11"/>
      <c r="ANI13" s="11"/>
      <c r="ANJ13" s="11"/>
      <c r="ANK13" s="11"/>
      <c r="ANL13" s="11"/>
      <c r="ANM13" s="11"/>
      <c r="ANN13" s="11"/>
      <c r="ANO13" s="11"/>
      <c r="ANP13" s="11"/>
      <c r="ANQ13" s="11"/>
      <c r="ANR13" s="11"/>
      <c r="ANS13" s="11"/>
      <c r="ANT13" s="11"/>
      <c r="ANU13" s="11"/>
      <c r="ANV13" s="11"/>
      <c r="ANW13" s="11"/>
      <c r="ANX13" s="11"/>
      <c r="ANY13" s="11"/>
      <c r="ANZ13" s="11"/>
      <c r="AOA13" s="11"/>
      <c r="AOB13" s="11"/>
      <c r="AOC13" s="11"/>
      <c r="AOD13" s="11"/>
      <c r="AOE13" s="11"/>
      <c r="AOF13" s="11"/>
      <c r="AOG13" s="11"/>
      <c r="AOH13" s="11"/>
      <c r="AOI13" s="11"/>
      <c r="AOJ13" s="11"/>
      <c r="AOK13" s="11"/>
      <c r="AOL13" s="11"/>
      <c r="AOM13" s="11"/>
      <c r="AON13" s="11"/>
      <c r="AOO13" s="11"/>
      <c r="AOP13" s="11"/>
      <c r="AOQ13" s="11"/>
      <c r="AOR13" s="11"/>
      <c r="AOS13" s="11"/>
      <c r="AOT13" s="11"/>
      <c r="AOU13" s="11"/>
      <c r="AOV13" s="11"/>
      <c r="AOW13" s="11"/>
      <c r="AOX13" s="11"/>
      <c r="AOY13" s="11"/>
      <c r="AOZ13" s="11"/>
      <c r="APA13" s="11"/>
      <c r="APB13" s="11"/>
      <c r="APC13" s="11"/>
      <c r="APD13" s="11"/>
      <c r="APE13" s="11"/>
      <c r="APF13" s="11"/>
      <c r="APG13" s="11"/>
      <c r="APH13" s="11"/>
      <c r="API13" s="11"/>
      <c r="APJ13" s="11"/>
      <c r="APK13" s="11"/>
      <c r="APL13" s="11"/>
      <c r="APM13" s="11"/>
      <c r="APN13" s="11"/>
      <c r="APO13" s="11"/>
      <c r="APP13" s="11"/>
      <c r="APQ13" s="11"/>
      <c r="APR13" s="11"/>
      <c r="APS13" s="11"/>
      <c r="APT13" s="11"/>
      <c r="APU13" s="11"/>
      <c r="APV13" s="11"/>
      <c r="APW13" s="11"/>
      <c r="APX13" s="11"/>
      <c r="APY13" s="11"/>
      <c r="APZ13" s="11"/>
      <c r="AQA13" s="11"/>
      <c r="AQB13" s="11"/>
      <c r="AQC13" s="11"/>
      <c r="AQD13" s="11"/>
      <c r="AQE13" s="11"/>
      <c r="AQF13" s="11"/>
      <c r="AQG13" s="11"/>
      <c r="AQH13" s="11"/>
      <c r="AQI13" s="11"/>
      <c r="AQJ13" s="11"/>
      <c r="AQK13" s="11"/>
      <c r="AQL13" s="11"/>
      <c r="AQM13" s="11"/>
      <c r="AQN13" s="11"/>
      <c r="AQO13" s="11"/>
      <c r="AQP13" s="11"/>
      <c r="AQQ13" s="11"/>
      <c r="AQR13" s="11"/>
      <c r="AQS13" s="11"/>
      <c r="AQT13" s="11"/>
      <c r="AQU13" s="11"/>
      <c r="AQV13" s="11"/>
      <c r="AQW13" s="11"/>
      <c r="AQX13" s="11"/>
      <c r="AQY13" s="11"/>
      <c r="AQZ13" s="11"/>
      <c r="ARA13" s="11"/>
      <c r="ARB13" s="11"/>
      <c r="ARC13" s="11"/>
      <c r="ARD13" s="11"/>
      <c r="ARE13" s="11"/>
      <c r="ARF13" s="11"/>
      <c r="ARG13" s="11"/>
      <c r="ARH13" s="11"/>
      <c r="ARI13" s="11"/>
      <c r="ARJ13" s="11"/>
      <c r="ARK13" s="11"/>
      <c r="ARL13" s="11"/>
      <c r="ARM13" s="11"/>
      <c r="ARN13" s="11"/>
      <c r="ARO13" s="11"/>
      <c r="ARP13" s="11"/>
      <c r="ARQ13" s="11"/>
      <c r="ARR13" s="11"/>
      <c r="ARS13" s="11"/>
      <c r="ART13" s="11"/>
      <c r="ARU13" s="11"/>
      <c r="ARV13" s="11"/>
      <c r="ARW13" s="11"/>
      <c r="ARX13" s="11"/>
      <c r="ARY13" s="11"/>
      <c r="ARZ13" s="11"/>
      <c r="ASA13" s="11"/>
      <c r="ASB13" s="11"/>
      <c r="ASC13" s="11"/>
      <c r="ASD13" s="11"/>
      <c r="ASE13" s="11"/>
      <c r="ASF13" s="11"/>
      <c r="ASG13" s="11"/>
      <c r="ASH13" s="11"/>
      <c r="ASI13" s="11"/>
      <c r="ASJ13" s="11"/>
      <c r="ASK13" s="11"/>
      <c r="ASL13" s="11"/>
      <c r="ASM13" s="11"/>
      <c r="ASN13" s="11"/>
      <c r="ASO13" s="11"/>
      <c r="ASP13" s="11"/>
      <c r="ASQ13" s="11"/>
      <c r="ASR13" s="11"/>
      <c r="ASS13" s="11"/>
      <c r="AST13" s="11"/>
      <c r="ASU13" s="11"/>
      <c r="ASV13" s="11"/>
      <c r="ASW13" s="11"/>
      <c r="ASX13" s="11"/>
      <c r="ASY13" s="11"/>
      <c r="ASZ13" s="11"/>
      <c r="ATA13" s="11"/>
      <c r="ATB13" s="11"/>
      <c r="ATC13" s="11"/>
      <c r="ATD13" s="11"/>
      <c r="ATE13" s="11"/>
      <c r="ATF13" s="11"/>
      <c r="ATG13" s="11"/>
      <c r="ATH13" s="11"/>
      <c r="ATI13" s="11"/>
      <c r="ATJ13" s="11"/>
      <c r="ATK13" s="11"/>
      <c r="ATL13" s="11"/>
      <c r="ATM13" s="11"/>
      <c r="ATN13" s="11"/>
      <c r="ATO13" s="11"/>
      <c r="ATP13" s="11"/>
      <c r="ATQ13" s="11"/>
      <c r="ATR13" s="11"/>
      <c r="ATS13" s="11"/>
      <c r="ATT13" s="11"/>
      <c r="ATU13" s="11"/>
      <c r="ATV13" s="11"/>
      <c r="ATW13" s="11"/>
      <c r="ATX13" s="11"/>
      <c r="ATY13" s="11"/>
      <c r="ATZ13" s="11"/>
      <c r="AUA13" s="11"/>
      <c r="AUB13" s="11"/>
      <c r="AUC13" s="11"/>
      <c r="AUD13" s="11"/>
      <c r="AUE13" s="11"/>
      <c r="AUF13" s="11"/>
      <c r="AUG13" s="11"/>
      <c r="AUH13" s="11"/>
      <c r="AUI13" s="11"/>
      <c r="AUJ13" s="11"/>
      <c r="AUK13" s="11"/>
      <c r="AUL13" s="11"/>
      <c r="AUM13" s="11"/>
      <c r="AUN13" s="11"/>
      <c r="AUO13" s="11"/>
      <c r="AUP13" s="11"/>
      <c r="AUQ13" s="11"/>
      <c r="AUR13" s="11"/>
      <c r="AUS13" s="11"/>
      <c r="AUT13" s="11"/>
      <c r="AUU13" s="11"/>
      <c r="AUV13" s="11"/>
      <c r="AUW13" s="11"/>
      <c r="AUX13" s="11"/>
      <c r="AUY13" s="11"/>
      <c r="AUZ13" s="11"/>
      <c r="AVA13" s="11"/>
      <c r="AVB13" s="11"/>
      <c r="AVC13" s="11"/>
      <c r="AVD13" s="11"/>
      <c r="AVE13" s="11"/>
      <c r="AVF13" s="11"/>
      <c r="AVG13" s="11"/>
      <c r="AVH13" s="11"/>
      <c r="AVI13" s="11"/>
      <c r="AVJ13" s="11"/>
      <c r="AVK13" s="11"/>
      <c r="AVL13" s="11"/>
      <c r="AVM13" s="11"/>
      <c r="AVN13" s="11"/>
      <c r="AVO13" s="11"/>
      <c r="AVP13" s="11"/>
      <c r="AVQ13" s="11"/>
      <c r="AVR13" s="11"/>
      <c r="AVS13" s="11"/>
      <c r="AVT13" s="11"/>
      <c r="AVU13" s="11"/>
      <c r="AVV13" s="11"/>
      <c r="AVW13" s="11"/>
      <c r="AVX13" s="11"/>
      <c r="AVY13" s="11"/>
      <c r="AVZ13" s="11"/>
      <c r="AWA13" s="11"/>
      <c r="AWB13" s="11"/>
      <c r="AWC13" s="11"/>
      <c r="AWD13" s="11"/>
      <c r="AWE13" s="11"/>
      <c r="AWF13" s="11"/>
      <c r="AWG13" s="11"/>
      <c r="AWH13" s="11"/>
      <c r="AWI13" s="11"/>
      <c r="AWJ13" s="11"/>
      <c r="AWK13" s="11"/>
      <c r="AWL13" s="11"/>
      <c r="AWM13" s="11"/>
      <c r="AWN13" s="11"/>
      <c r="AWO13" s="11"/>
      <c r="AWP13" s="11"/>
      <c r="AWQ13" s="11"/>
      <c r="AWR13" s="11"/>
      <c r="AWS13" s="11"/>
      <c r="AWT13" s="11"/>
      <c r="AWU13" s="11"/>
      <c r="AWV13" s="11"/>
      <c r="AWW13" s="11"/>
      <c r="AWX13" s="11"/>
      <c r="AWY13" s="11"/>
      <c r="AWZ13" s="11"/>
      <c r="AXA13" s="11"/>
      <c r="AXB13" s="11"/>
      <c r="AXC13" s="11"/>
      <c r="AXD13" s="11"/>
      <c r="AXE13" s="11"/>
      <c r="AXF13" s="11"/>
      <c r="AXG13" s="11"/>
      <c r="AXH13" s="11"/>
      <c r="AXI13" s="11"/>
      <c r="AXJ13" s="11"/>
      <c r="AXK13" s="11"/>
      <c r="AXL13" s="11"/>
      <c r="AXM13" s="11"/>
      <c r="AXN13" s="11"/>
      <c r="AXO13" s="11"/>
      <c r="AXP13" s="11"/>
      <c r="AXQ13" s="11"/>
      <c r="AXR13" s="11"/>
      <c r="AXS13" s="11"/>
      <c r="AXT13" s="11"/>
      <c r="AXU13" s="11"/>
      <c r="AXV13" s="11"/>
      <c r="AXW13" s="11"/>
      <c r="AXX13" s="11"/>
      <c r="AXY13" s="11"/>
      <c r="AXZ13" s="11"/>
      <c r="AYA13" s="11"/>
      <c r="AYB13" s="11"/>
      <c r="AYC13" s="11"/>
      <c r="AYD13" s="11"/>
      <c r="AYE13" s="11"/>
      <c r="AYF13" s="11"/>
      <c r="AYG13" s="11"/>
      <c r="AYH13" s="11"/>
      <c r="AYI13" s="11"/>
      <c r="AYJ13" s="11"/>
      <c r="AYK13" s="11"/>
      <c r="AYL13" s="11"/>
      <c r="AYM13" s="11"/>
      <c r="AYN13" s="11"/>
      <c r="AYO13" s="11"/>
      <c r="AYP13" s="11"/>
      <c r="AYQ13" s="11"/>
      <c r="AYR13" s="11"/>
      <c r="AYS13" s="11"/>
      <c r="AYT13" s="11"/>
      <c r="AYU13" s="11"/>
      <c r="AYV13" s="11"/>
      <c r="AYW13" s="11"/>
      <c r="AYX13" s="11"/>
      <c r="AYY13" s="11"/>
      <c r="AYZ13" s="11"/>
      <c r="AZA13" s="11"/>
      <c r="AZB13" s="11"/>
      <c r="AZC13" s="11"/>
      <c r="AZD13" s="11"/>
      <c r="AZE13" s="11"/>
      <c r="AZF13" s="11"/>
      <c r="AZG13" s="11"/>
      <c r="AZH13" s="11"/>
      <c r="AZI13" s="11"/>
      <c r="AZJ13" s="11"/>
      <c r="AZK13" s="11"/>
      <c r="AZL13" s="11"/>
      <c r="AZM13" s="11"/>
      <c r="AZN13" s="11"/>
      <c r="AZO13" s="11"/>
      <c r="AZP13" s="11"/>
      <c r="AZQ13" s="11"/>
      <c r="AZR13" s="11"/>
      <c r="AZS13" s="11"/>
      <c r="AZT13" s="11"/>
      <c r="AZU13" s="11"/>
      <c r="AZV13" s="11"/>
      <c r="AZW13" s="11"/>
      <c r="AZX13" s="11"/>
      <c r="AZY13" s="11"/>
      <c r="AZZ13" s="11"/>
      <c r="BAA13" s="11"/>
      <c r="BAB13" s="11"/>
      <c r="BAC13" s="11"/>
      <c r="BAD13" s="11"/>
      <c r="BAE13" s="11"/>
      <c r="BAF13" s="11"/>
      <c r="BAG13" s="11"/>
      <c r="BAH13" s="11"/>
      <c r="BAI13" s="11"/>
      <c r="BAJ13" s="11"/>
      <c r="BAK13" s="11"/>
      <c r="BAL13" s="11"/>
      <c r="BAM13" s="11"/>
      <c r="BAN13" s="11"/>
      <c r="BAO13" s="11"/>
      <c r="BAP13" s="11"/>
      <c r="BAQ13" s="11"/>
      <c r="BAR13" s="11"/>
      <c r="BAS13" s="11"/>
      <c r="BAT13" s="11"/>
      <c r="BAU13" s="11"/>
      <c r="BAV13" s="11"/>
      <c r="BAW13" s="11"/>
      <c r="BAX13" s="11"/>
      <c r="BAY13" s="11"/>
      <c r="BAZ13" s="11"/>
      <c r="BBA13" s="11"/>
      <c r="BBB13" s="11"/>
      <c r="BBC13" s="11"/>
      <c r="BBD13" s="11"/>
      <c r="BBE13" s="11"/>
      <c r="BBF13" s="11"/>
      <c r="BBG13" s="11"/>
      <c r="BBH13" s="11"/>
      <c r="BBI13" s="11"/>
      <c r="BBJ13" s="11"/>
      <c r="BBK13" s="11"/>
      <c r="BBL13" s="11"/>
      <c r="BBM13" s="11"/>
      <c r="BBN13" s="11"/>
      <c r="BBO13" s="11"/>
      <c r="BBP13" s="11"/>
      <c r="BBQ13" s="11"/>
      <c r="BBR13" s="11"/>
      <c r="BBS13" s="11"/>
      <c r="BBT13" s="11"/>
      <c r="BBU13" s="11"/>
      <c r="BBV13" s="11"/>
      <c r="BBW13" s="11"/>
      <c r="BBX13" s="11"/>
      <c r="BBY13" s="11"/>
      <c r="BBZ13" s="11"/>
      <c r="BCA13" s="11"/>
      <c r="BCB13" s="11"/>
      <c r="BCC13" s="11"/>
      <c r="BCD13" s="11"/>
      <c r="BCE13" s="11"/>
      <c r="BCF13" s="11"/>
      <c r="BCG13" s="11"/>
      <c r="BCH13" s="11"/>
      <c r="BCI13" s="11"/>
      <c r="BCJ13" s="11"/>
      <c r="BCK13" s="11"/>
      <c r="BCL13" s="11"/>
      <c r="BCM13" s="11"/>
      <c r="BCN13" s="11"/>
      <c r="BCO13" s="11"/>
      <c r="BCP13" s="11"/>
      <c r="BCQ13" s="11"/>
      <c r="BCR13" s="11"/>
      <c r="BCS13" s="11"/>
      <c r="BCT13" s="11"/>
      <c r="BCU13" s="11"/>
      <c r="BCV13" s="11"/>
      <c r="BCW13" s="11"/>
      <c r="BCX13" s="11"/>
      <c r="BCY13" s="11"/>
      <c r="BCZ13" s="11"/>
      <c r="BDA13" s="11"/>
      <c r="BDB13" s="11"/>
      <c r="BDC13" s="11"/>
      <c r="BDD13" s="11"/>
      <c r="BDE13" s="11"/>
      <c r="BDF13" s="11"/>
      <c r="BDG13" s="11"/>
      <c r="BDH13" s="11"/>
      <c r="BDI13" s="11"/>
      <c r="BDJ13" s="11"/>
      <c r="BDK13" s="11"/>
      <c r="BDL13" s="11"/>
      <c r="BDM13" s="11"/>
      <c r="BDN13" s="11"/>
      <c r="BDO13" s="11"/>
      <c r="BDP13" s="11"/>
      <c r="BDQ13" s="11"/>
      <c r="BDR13" s="11"/>
      <c r="BDS13" s="11"/>
      <c r="BDT13" s="11"/>
      <c r="BDU13" s="11"/>
      <c r="BDV13" s="11"/>
      <c r="BDW13" s="11"/>
      <c r="BDX13" s="11"/>
      <c r="BDY13" s="11"/>
      <c r="BDZ13" s="11"/>
      <c r="BEA13" s="11"/>
      <c r="BEB13" s="11"/>
      <c r="BEC13" s="11"/>
      <c r="BED13" s="11"/>
      <c r="BEE13" s="11"/>
      <c r="BEF13" s="11"/>
      <c r="BEG13" s="11"/>
      <c r="BEH13" s="11"/>
      <c r="BEI13" s="11"/>
      <c r="BEJ13" s="11"/>
      <c r="BEK13" s="11"/>
      <c r="BEL13" s="11"/>
      <c r="BEM13" s="11"/>
      <c r="BEN13" s="11"/>
      <c r="BEO13" s="11"/>
      <c r="BEP13" s="11"/>
      <c r="BEQ13" s="11"/>
      <c r="BER13" s="11"/>
      <c r="BES13" s="11"/>
      <c r="BET13" s="11"/>
      <c r="BEU13" s="11"/>
      <c r="BEV13" s="11"/>
      <c r="BEW13" s="11"/>
      <c r="BEX13" s="11"/>
      <c r="BEY13" s="11"/>
      <c r="BEZ13" s="11"/>
      <c r="BFA13" s="11"/>
      <c r="BFB13" s="11"/>
      <c r="BFC13" s="11"/>
      <c r="BFD13" s="11"/>
      <c r="BFE13" s="11"/>
      <c r="BFF13" s="11"/>
      <c r="BFG13" s="11"/>
      <c r="BFH13" s="11"/>
      <c r="BFI13" s="11"/>
      <c r="BFJ13" s="11"/>
      <c r="BFK13" s="11"/>
      <c r="BFL13" s="11"/>
      <c r="BFM13" s="11"/>
      <c r="BFN13" s="11"/>
      <c r="BFO13" s="11"/>
      <c r="BFP13" s="11"/>
      <c r="BFQ13" s="11"/>
      <c r="BFR13" s="11"/>
      <c r="BFS13" s="11"/>
      <c r="BFT13" s="11"/>
      <c r="BFU13" s="11"/>
      <c r="BFV13" s="11"/>
      <c r="BFW13" s="11"/>
      <c r="BFX13" s="11"/>
      <c r="BFY13" s="11"/>
      <c r="BFZ13" s="11"/>
      <c r="BGA13" s="11"/>
      <c r="BGB13" s="11"/>
      <c r="BGC13" s="11"/>
      <c r="BGD13" s="11"/>
      <c r="BGE13" s="11"/>
      <c r="BGF13" s="11"/>
      <c r="BGG13" s="11"/>
      <c r="BGH13" s="11"/>
      <c r="BGI13" s="11"/>
      <c r="BGJ13" s="11"/>
      <c r="BGK13" s="11"/>
      <c r="BGL13" s="11"/>
      <c r="BGM13" s="11"/>
      <c r="BGN13" s="11"/>
      <c r="BGO13" s="11"/>
      <c r="BGP13" s="11"/>
      <c r="BGQ13" s="11"/>
      <c r="BGR13" s="11"/>
      <c r="BGS13" s="11"/>
      <c r="BGT13" s="11"/>
      <c r="BGU13" s="11"/>
      <c r="BGV13" s="11"/>
      <c r="BGW13" s="11"/>
      <c r="BGX13" s="11"/>
      <c r="BGY13" s="11"/>
      <c r="BGZ13" s="11"/>
      <c r="BHA13" s="11"/>
      <c r="BHB13" s="11"/>
      <c r="BHC13" s="11"/>
      <c r="BHD13" s="11"/>
      <c r="BHE13" s="11"/>
      <c r="BHF13" s="11"/>
      <c r="BHG13" s="11"/>
      <c r="BHH13" s="11"/>
      <c r="BHI13" s="11"/>
      <c r="BHJ13" s="11"/>
      <c r="BHK13" s="11"/>
      <c r="BHL13" s="11"/>
      <c r="BHM13" s="11"/>
      <c r="BHN13" s="11"/>
      <c r="BHO13" s="11"/>
      <c r="BHP13" s="11"/>
      <c r="BHQ13" s="11"/>
      <c r="BHR13" s="11"/>
      <c r="BHS13" s="11"/>
      <c r="BHT13" s="11"/>
      <c r="BHU13" s="11"/>
      <c r="BHV13" s="11"/>
      <c r="BHW13" s="11"/>
      <c r="BHX13" s="11"/>
      <c r="BHY13" s="11"/>
      <c r="BHZ13" s="11"/>
      <c r="BIA13" s="11"/>
      <c r="BIB13" s="11"/>
      <c r="BIC13" s="11"/>
      <c r="BID13" s="11"/>
      <c r="BIE13" s="11"/>
      <c r="BIF13" s="11"/>
      <c r="BIG13" s="11"/>
      <c r="BIH13" s="11"/>
      <c r="BII13" s="11"/>
      <c r="BIJ13" s="11"/>
      <c r="BIK13" s="11"/>
      <c r="BIL13" s="11"/>
      <c r="BIM13" s="11"/>
      <c r="BIN13" s="11"/>
      <c r="BIO13" s="11"/>
      <c r="BIP13" s="11"/>
      <c r="BIQ13" s="11"/>
      <c r="BIR13" s="11"/>
      <c r="BIS13" s="11"/>
      <c r="BIT13" s="11"/>
      <c r="BIU13" s="11"/>
      <c r="BIV13" s="11"/>
      <c r="BIW13" s="11"/>
      <c r="BIX13" s="11"/>
      <c r="BIY13" s="11"/>
      <c r="BIZ13" s="11"/>
      <c r="BJA13" s="11"/>
      <c r="BJB13" s="11"/>
      <c r="BJC13" s="11"/>
      <c r="BJD13" s="11"/>
      <c r="BJE13" s="11"/>
      <c r="BJF13" s="11"/>
      <c r="BJG13" s="11"/>
      <c r="BJH13" s="11"/>
      <c r="BJI13" s="11"/>
      <c r="BJJ13" s="11"/>
      <c r="BJK13" s="11"/>
      <c r="BJL13" s="11"/>
      <c r="BJM13" s="11"/>
      <c r="BJN13" s="11"/>
      <c r="BJO13" s="11"/>
      <c r="BJP13" s="11"/>
      <c r="BJQ13" s="11"/>
      <c r="BJR13" s="11"/>
      <c r="BJS13" s="11"/>
      <c r="BJT13" s="11"/>
      <c r="BJU13" s="11"/>
      <c r="BJV13" s="11"/>
      <c r="BJW13" s="11"/>
      <c r="BJX13" s="11"/>
      <c r="BJY13" s="11"/>
      <c r="BJZ13" s="11"/>
      <c r="BKA13" s="11"/>
      <c r="BKB13" s="11"/>
      <c r="BKC13" s="11"/>
      <c r="BKD13" s="11"/>
      <c r="BKE13" s="11"/>
      <c r="BKF13" s="11"/>
      <c r="BKG13" s="11"/>
      <c r="BKH13" s="11"/>
      <c r="BKI13" s="11"/>
      <c r="BKJ13" s="11"/>
      <c r="BKK13" s="11"/>
      <c r="BKL13" s="11"/>
      <c r="BKM13" s="11"/>
      <c r="BKN13" s="11"/>
      <c r="BKO13" s="11"/>
      <c r="BKP13" s="11"/>
      <c r="BKQ13" s="11"/>
      <c r="BKR13" s="11"/>
      <c r="BKS13" s="11"/>
      <c r="BKT13" s="11"/>
      <c r="BKU13" s="11"/>
      <c r="BKV13" s="11"/>
      <c r="BKW13" s="11"/>
      <c r="BKX13" s="11"/>
      <c r="BKY13" s="11"/>
      <c r="BKZ13" s="11"/>
      <c r="BLA13" s="11"/>
      <c r="BLB13" s="11"/>
      <c r="BLC13" s="11"/>
      <c r="BLD13" s="11"/>
      <c r="BLE13" s="11"/>
      <c r="BLF13" s="11"/>
      <c r="BLG13" s="11"/>
      <c r="BLH13" s="11"/>
      <c r="BLI13" s="11"/>
      <c r="BLJ13" s="11"/>
      <c r="BLK13" s="11"/>
      <c r="BLL13" s="11"/>
      <c r="BLM13" s="11"/>
      <c r="BLN13" s="11"/>
      <c r="BLO13" s="11"/>
      <c r="BLP13" s="11"/>
      <c r="BLQ13" s="11"/>
      <c r="BLR13" s="11"/>
      <c r="BLS13" s="11"/>
      <c r="BLT13" s="11"/>
      <c r="BLU13" s="11"/>
      <c r="BLV13" s="11"/>
      <c r="BLW13" s="11"/>
      <c r="BLX13" s="11"/>
      <c r="BLY13" s="11"/>
      <c r="BLZ13" s="11"/>
      <c r="BMA13" s="11"/>
      <c r="BMB13" s="11"/>
      <c r="BMC13" s="11"/>
      <c r="BMD13" s="11"/>
      <c r="BME13" s="11"/>
      <c r="BMF13" s="11"/>
      <c r="BMG13" s="11"/>
      <c r="BMH13" s="11"/>
      <c r="BMI13" s="11"/>
      <c r="BMJ13" s="11"/>
      <c r="BMK13" s="11"/>
      <c r="BML13" s="11"/>
      <c r="BMM13" s="11"/>
      <c r="BMN13" s="11"/>
      <c r="BMO13" s="11"/>
      <c r="BMP13" s="11"/>
      <c r="BMQ13" s="11"/>
      <c r="BMR13" s="11"/>
      <c r="BMS13" s="11"/>
      <c r="BMT13" s="11"/>
      <c r="BMU13" s="11"/>
      <c r="BMV13" s="11"/>
      <c r="BMW13" s="11"/>
      <c r="BMX13" s="11"/>
      <c r="BMY13" s="11"/>
      <c r="BMZ13" s="11"/>
      <c r="BNA13" s="11"/>
      <c r="BNB13" s="11"/>
      <c r="BNC13" s="11"/>
      <c r="BND13" s="11"/>
      <c r="BNE13" s="11"/>
      <c r="BNF13" s="11"/>
      <c r="BNG13" s="11"/>
      <c r="BNH13" s="11"/>
      <c r="BNI13" s="11"/>
      <c r="BNJ13" s="11"/>
      <c r="BNK13" s="11"/>
      <c r="BNL13" s="11"/>
      <c r="BNM13" s="11"/>
      <c r="BNN13" s="11"/>
      <c r="BNO13" s="11"/>
      <c r="BNP13" s="11"/>
      <c r="BNQ13" s="11"/>
      <c r="BNR13" s="11"/>
      <c r="BNS13" s="11"/>
      <c r="BNT13" s="11"/>
      <c r="BNU13" s="11"/>
      <c r="BNV13" s="11"/>
      <c r="BNW13" s="11"/>
      <c r="BNX13" s="11"/>
      <c r="BNY13" s="11"/>
      <c r="BNZ13" s="11"/>
      <c r="BOA13" s="11"/>
      <c r="BOB13" s="11"/>
      <c r="BOC13" s="11"/>
      <c r="BOD13" s="11"/>
      <c r="BOE13" s="11"/>
      <c r="BOF13" s="11"/>
      <c r="BOG13" s="11"/>
      <c r="BOH13" s="11"/>
      <c r="BOI13" s="11"/>
      <c r="BOJ13" s="11"/>
      <c r="BOK13" s="11"/>
      <c r="BOL13" s="11"/>
      <c r="BOM13" s="11"/>
      <c r="BON13" s="11"/>
      <c r="BOO13" s="11"/>
      <c r="BOP13" s="11"/>
      <c r="BOQ13" s="11"/>
      <c r="BOR13" s="11"/>
      <c r="BOS13" s="11"/>
      <c r="BOT13" s="11"/>
      <c r="BOU13" s="11"/>
      <c r="BOV13" s="11"/>
      <c r="BOW13" s="11"/>
      <c r="BOX13" s="11"/>
      <c r="BOY13" s="11"/>
      <c r="BOZ13" s="11"/>
      <c r="BPA13" s="11"/>
      <c r="BPB13" s="11"/>
      <c r="BPC13" s="11"/>
      <c r="BPD13" s="11"/>
      <c r="BPE13" s="11"/>
    </row>
    <row r="14" spans="1:1774" s="14" customFormat="1" x14ac:dyDescent="0.25">
      <c r="A14" s="74">
        <v>12</v>
      </c>
      <c r="B14" s="47" t="s">
        <v>303</v>
      </c>
      <c r="C14" s="47" t="s">
        <v>245</v>
      </c>
      <c r="D14" s="47" t="s">
        <v>297</v>
      </c>
      <c r="E14" s="81">
        <v>4750334103400</v>
      </c>
      <c r="F14" s="47" t="s">
        <v>245</v>
      </c>
      <c r="G14" s="47" t="s">
        <v>76</v>
      </c>
      <c r="H14" s="47" t="s">
        <v>304</v>
      </c>
      <c r="I14" s="73">
        <v>2</v>
      </c>
      <c r="J14" s="47">
        <v>2</v>
      </c>
      <c r="K14" s="41" t="s">
        <v>545</v>
      </c>
      <c r="L14" s="10" t="s">
        <v>446</v>
      </c>
      <c r="M14" s="20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  <c r="ALO14" s="11"/>
      <c r="ALP14" s="11"/>
      <c r="ALQ14" s="11"/>
      <c r="ALR14" s="11"/>
      <c r="ALS14" s="11"/>
      <c r="ALT14" s="11"/>
      <c r="ALU14" s="11"/>
      <c r="ALV14" s="11"/>
      <c r="ALW14" s="11"/>
      <c r="ALX14" s="11"/>
      <c r="ALY14" s="11"/>
      <c r="ALZ14" s="11"/>
      <c r="AMA14" s="11"/>
      <c r="AMB14" s="11"/>
      <c r="AMC14" s="11"/>
      <c r="AMD14" s="11"/>
      <c r="AME14" s="11"/>
      <c r="AMF14" s="11"/>
      <c r="AMG14" s="11"/>
      <c r="AMH14" s="11"/>
      <c r="AMI14" s="11"/>
      <c r="AMJ14" s="11"/>
      <c r="AMK14" s="11"/>
      <c r="AML14" s="11"/>
      <c r="AMM14" s="11"/>
      <c r="AMN14" s="11"/>
      <c r="AMO14" s="11"/>
      <c r="AMP14" s="11"/>
      <c r="AMQ14" s="11"/>
      <c r="AMR14" s="11"/>
      <c r="AMS14" s="11"/>
      <c r="AMT14" s="11"/>
      <c r="AMU14" s="11"/>
      <c r="AMV14" s="11"/>
      <c r="AMW14" s="11"/>
      <c r="AMX14" s="11"/>
      <c r="AMY14" s="11"/>
      <c r="AMZ14" s="11"/>
      <c r="ANA14" s="11"/>
      <c r="ANB14" s="11"/>
      <c r="ANC14" s="11"/>
      <c r="AND14" s="11"/>
      <c r="ANE14" s="11"/>
      <c r="ANF14" s="11"/>
      <c r="ANG14" s="11"/>
      <c r="ANH14" s="11"/>
      <c r="ANI14" s="11"/>
      <c r="ANJ14" s="11"/>
      <c r="ANK14" s="11"/>
      <c r="ANL14" s="11"/>
      <c r="ANM14" s="11"/>
      <c r="ANN14" s="11"/>
      <c r="ANO14" s="11"/>
      <c r="ANP14" s="11"/>
      <c r="ANQ14" s="11"/>
      <c r="ANR14" s="11"/>
      <c r="ANS14" s="11"/>
      <c r="ANT14" s="11"/>
      <c r="ANU14" s="11"/>
      <c r="ANV14" s="11"/>
      <c r="ANW14" s="11"/>
      <c r="ANX14" s="11"/>
      <c r="ANY14" s="11"/>
      <c r="ANZ14" s="11"/>
      <c r="AOA14" s="11"/>
      <c r="AOB14" s="11"/>
      <c r="AOC14" s="11"/>
      <c r="AOD14" s="11"/>
      <c r="AOE14" s="11"/>
      <c r="AOF14" s="11"/>
      <c r="AOG14" s="11"/>
      <c r="AOH14" s="11"/>
      <c r="AOI14" s="11"/>
      <c r="AOJ14" s="11"/>
      <c r="AOK14" s="11"/>
      <c r="AOL14" s="11"/>
      <c r="AOM14" s="11"/>
      <c r="AON14" s="11"/>
      <c r="AOO14" s="11"/>
      <c r="AOP14" s="11"/>
      <c r="AOQ14" s="11"/>
      <c r="AOR14" s="11"/>
      <c r="AOS14" s="11"/>
      <c r="AOT14" s="11"/>
      <c r="AOU14" s="11"/>
      <c r="AOV14" s="11"/>
      <c r="AOW14" s="11"/>
      <c r="AOX14" s="11"/>
      <c r="AOY14" s="11"/>
      <c r="AOZ14" s="11"/>
      <c r="APA14" s="11"/>
      <c r="APB14" s="11"/>
      <c r="APC14" s="11"/>
      <c r="APD14" s="11"/>
      <c r="APE14" s="11"/>
      <c r="APF14" s="11"/>
      <c r="APG14" s="11"/>
      <c r="APH14" s="11"/>
      <c r="API14" s="11"/>
      <c r="APJ14" s="11"/>
      <c r="APK14" s="11"/>
      <c r="APL14" s="11"/>
      <c r="APM14" s="11"/>
      <c r="APN14" s="11"/>
      <c r="APO14" s="11"/>
      <c r="APP14" s="11"/>
      <c r="APQ14" s="11"/>
      <c r="APR14" s="11"/>
      <c r="APS14" s="11"/>
      <c r="APT14" s="11"/>
      <c r="APU14" s="11"/>
      <c r="APV14" s="11"/>
      <c r="APW14" s="11"/>
      <c r="APX14" s="11"/>
      <c r="APY14" s="11"/>
      <c r="APZ14" s="11"/>
      <c r="AQA14" s="11"/>
      <c r="AQB14" s="11"/>
      <c r="AQC14" s="11"/>
      <c r="AQD14" s="11"/>
      <c r="AQE14" s="11"/>
      <c r="AQF14" s="11"/>
      <c r="AQG14" s="11"/>
      <c r="AQH14" s="11"/>
      <c r="AQI14" s="11"/>
      <c r="AQJ14" s="11"/>
      <c r="AQK14" s="11"/>
      <c r="AQL14" s="11"/>
      <c r="AQM14" s="11"/>
      <c r="AQN14" s="11"/>
      <c r="AQO14" s="11"/>
      <c r="AQP14" s="11"/>
      <c r="AQQ14" s="11"/>
      <c r="AQR14" s="11"/>
      <c r="AQS14" s="11"/>
      <c r="AQT14" s="11"/>
      <c r="AQU14" s="11"/>
      <c r="AQV14" s="11"/>
      <c r="AQW14" s="11"/>
      <c r="AQX14" s="11"/>
      <c r="AQY14" s="11"/>
      <c r="AQZ14" s="11"/>
      <c r="ARA14" s="11"/>
      <c r="ARB14" s="11"/>
      <c r="ARC14" s="11"/>
      <c r="ARD14" s="11"/>
      <c r="ARE14" s="11"/>
      <c r="ARF14" s="11"/>
      <c r="ARG14" s="11"/>
      <c r="ARH14" s="11"/>
      <c r="ARI14" s="11"/>
      <c r="ARJ14" s="11"/>
      <c r="ARK14" s="11"/>
      <c r="ARL14" s="11"/>
      <c r="ARM14" s="11"/>
      <c r="ARN14" s="11"/>
      <c r="ARO14" s="11"/>
      <c r="ARP14" s="11"/>
      <c r="ARQ14" s="11"/>
      <c r="ARR14" s="11"/>
      <c r="ARS14" s="11"/>
      <c r="ART14" s="11"/>
      <c r="ARU14" s="11"/>
      <c r="ARV14" s="11"/>
      <c r="ARW14" s="11"/>
      <c r="ARX14" s="11"/>
      <c r="ARY14" s="11"/>
      <c r="ARZ14" s="11"/>
      <c r="ASA14" s="11"/>
      <c r="ASB14" s="11"/>
      <c r="ASC14" s="11"/>
      <c r="ASD14" s="11"/>
      <c r="ASE14" s="11"/>
      <c r="ASF14" s="11"/>
      <c r="ASG14" s="11"/>
      <c r="ASH14" s="11"/>
      <c r="ASI14" s="11"/>
      <c r="ASJ14" s="11"/>
      <c r="ASK14" s="11"/>
      <c r="ASL14" s="11"/>
      <c r="ASM14" s="11"/>
      <c r="ASN14" s="11"/>
      <c r="ASO14" s="11"/>
      <c r="ASP14" s="11"/>
      <c r="ASQ14" s="11"/>
      <c r="ASR14" s="11"/>
      <c r="ASS14" s="11"/>
      <c r="AST14" s="11"/>
      <c r="ASU14" s="11"/>
      <c r="ASV14" s="11"/>
      <c r="ASW14" s="11"/>
      <c r="ASX14" s="11"/>
      <c r="ASY14" s="11"/>
      <c r="ASZ14" s="11"/>
      <c r="ATA14" s="11"/>
      <c r="ATB14" s="11"/>
      <c r="ATC14" s="11"/>
      <c r="ATD14" s="11"/>
      <c r="ATE14" s="11"/>
      <c r="ATF14" s="11"/>
      <c r="ATG14" s="11"/>
      <c r="ATH14" s="11"/>
      <c r="ATI14" s="11"/>
      <c r="ATJ14" s="11"/>
      <c r="ATK14" s="11"/>
      <c r="ATL14" s="11"/>
      <c r="ATM14" s="11"/>
      <c r="ATN14" s="11"/>
      <c r="ATO14" s="11"/>
      <c r="ATP14" s="11"/>
      <c r="ATQ14" s="11"/>
      <c r="ATR14" s="11"/>
      <c r="ATS14" s="11"/>
      <c r="ATT14" s="11"/>
      <c r="ATU14" s="11"/>
      <c r="ATV14" s="11"/>
      <c r="ATW14" s="11"/>
      <c r="ATX14" s="11"/>
      <c r="ATY14" s="11"/>
      <c r="ATZ14" s="11"/>
      <c r="AUA14" s="11"/>
      <c r="AUB14" s="11"/>
      <c r="AUC14" s="11"/>
      <c r="AUD14" s="11"/>
      <c r="AUE14" s="11"/>
      <c r="AUF14" s="11"/>
      <c r="AUG14" s="11"/>
      <c r="AUH14" s="11"/>
      <c r="AUI14" s="11"/>
      <c r="AUJ14" s="11"/>
      <c r="AUK14" s="11"/>
      <c r="AUL14" s="11"/>
      <c r="AUM14" s="11"/>
      <c r="AUN14" s="11"/>
      <c r="AUO14" s="11"/>
      <c r="AUP14" s="11"/>
      <c r="AUQ14" s="11"/>
      <c r="AUR14" s="11"/>
      <c r="AUS14" s="11"/>
      <c r="AUT14" s="11"/>
      <c r="AUU14" s="11"/>
      <c r="AUV14" s="11"/>
      <c r="AUW14" s="11"/>
      <c r="AUX14" s="11"/>
      <c r="AUY14" s="11"/>
      <c r="AUZ14" s="11"/>
      <c r="AVA14" s="11"/>
      <c r="AVB14" s="11"/>
      <c r="AVC14" s="11"/>
      <c r="AVD14" s="11"/>
      <c r="AVE14" s="11"/>
      <c r="AVF14" s="11"/>
      <c r="AVG14" s="11"/>
      <c r="AVH14" s="11"/>
      <c r="AVI14" s="11"/>
      <c r="AVJ14" s="11"/>
      <c r="AVK14" s="11"/>
      <c r="AVL14" s="11"/>
      <c r="AVM14" s="11"/>
      <c r="AVN14" s="11"/>
      <c r="AVO14" s="11"/>
      <c r="AVP14" s="11"/>
      <c r="AVQ14" s="11"/>
      <c r="AVR14" s="11"/>
      <c r="AVS14" s="11"/>
      <c r="AVT14" s="11"/>
      <c r="AVU14" s="11"/>
      <c r="AVV14" s="11"/>
      <c r="AVW14" s="11"/>
      <c r="AVX14" s="11"/>
      <c r="AVY14" s="11"/>
      <c r="AVZ14" s="11"/>
      <c r="AWA14" s="11"/>
      <c r="AWB14" s="11"/>
      <c r="AWC14" s="11"/>
      <c r="AWD14" s="11"/>
      <c r="AWE14" s="11"/>
      <c r="AWF14" s="11"/>
      <c r="AWG14" s="11"/>
      <c r="AWH14" s="11"/>
      <c r="AWI14" s="11"/>
      <c r="AWJ14" s="11"/>
      <c r="AWK14" s="11"/>
      <c r="AWL14" s="11"/>
      <c r="AWM14" s="11"/>
      <c r="AWN14" s="11"/>
      <c r="AWO14" s="11"/>
      <c r="AWP14" s="11"/>
      <c r="AWQ14" s="11"/>
      <c r="AWR14" s="11"/>
      <c r="AWS14" s="11"/>
      <c r="AWT14" s="11"/>
      <c r="AWU14" s="11"/>
      <c r="AWV14" s="11"/>
      <c r="AWW14" s="11"/>
      <c r="AWX14" s="11"/>
      <c r="AWY14" s="11"/>
      <c r="AWZ14" s="11"/>
      <c r="AXA14" s="11"/>
      <c r="AXB14" s="11"/>
      <c r="AXC14" s="11"/>
      <c r="AXD14" s="11"/>
      <c r="AXE14" s="11"/>
      <c r="AXF14" s="11"/>
      <c r="AXG14" s="11"/>
      <c r="AXH14" s="11"/>
      <c r="AXI14" s="11"/>
      <c r="AXJ14" s="11"/>
      <c r="AXK14" s="11"/>
      <c r="AXL14" s="11"/>
      <c r="AXM14" s="11"/>
      <c r="AXN14" s="11"/>
      <c r="AXO14" s="11"/>
      <c r="AXP14" s="11"/>
      <c r="AXQ14" s="11"/>
      <c r="AXR14" s="11"/>
      <c r="AXS14" s="11"/>
      <c r="AXT14" s="11"/>
      <c r="AXU14" s="11"/>
      <c r="AXV14" s="11"/>
      <c r="AXW14" s="11"/>
      <c r="AXX14" s="11"/>
      <c r="AXY14" s="11"/>
      <c r="AXZ14" s="11"/>
      <c r="AYA14" s="11"/>
      <c r="AYB14" s="11"/>
      <c r="AYC14" s="11"/>
      <c r="AYD14" s="11"/>
      <c r="AYE14" s="11"/>
      <c r="AYF14" s="11"/>
      <c r="AYG14" s="11"/>
      <c r="AYH14" s="11"/>
      <c r="AYI14" s="11"/>
      <c r="AYJ14" s="11"/>
      <c r="AYK14" s="11"/>
      <c r="AYL14" s="11"/>
      <c r="AYM14" s="11"/>
      <c r="AYN14" s="11"/>
      <c r="AYO14" s="11"/>
      <c r="AYP14" s="11"/>
      <c r="AYQ14" s="11"/>
      <c r="AYR14" s="11"/>
      <c r="AYS14" s="11"/>
      <c r="AYT14" s="11"/>
      <c r="AYU14" s="11"/>
      <c r="AYV14" s="11"/>
      <c r="AYW14" s="11"/>
      <c r="AYX14" s="11"/>
      <c r="AYY14" s="11"/>
      <c r="AYZ14" s="11"/>
      <c r="AZA14" s="11"/>
      <c r="AZB14" s="11"/>
      <c r="AZC14" s="11"/>
      <c r="AZD14" s="11"/>
      <c r="AZE14" s="11"/>
      <c r="AZF14" s="11"/>
      <c r="AZG14" s="11"/>
      <c r="AZH14" s="11"/>
      <c r="AZI14" s="11"/>
      <c r="AZJ14" s="11"/>
      <c r="AZK14" s="11"/>
      <c r="AZL14" s="11"/>
      <c r="AZM14" s="11"/>
      <c r="AZN14" s="11"/>
      <c r="AZO14" s="11"/>
      <c r="AZP14" s="11"/>
      <c r="AZQ14" s="11"/>
      <c r="AZR14" s="11"/>
      <c r="AZS14" s="11"/>
      <c r="AZT14" s="11"/>
      <c r="AZU14" s="11"/>
      <c r="AZV14" s="11"/>
      <c r="AZW14" s="11"/>
      <c r="AZX14" s="11"/>
      <c r="AZY14" s="11"/>
      <c r="AZZ14" s="11"/>
      <c r="BAA14" s="11"/>
      <c r="BAB14" s="11"/>
      <c r="BAC14" s="11"/>
      <c r="BAD14" s="11"/>
      <c r="BAE14" s="11"/>
      <c r="BAF14" s="11"/>
      <c r="BAG14" s="11"/>
      <c r="BAH14" s="11"/>
      <c r="BAI14" s="11"/>
      <c r="BAJ14" s="11"/>
      <c r="BAK14" s="11"/>
      <c r="BAL14" s="11"/>
      <c r="BAM14" s="11"/>
      <c r="BAN14" s="11"/>
      <c r="BAO14" s="11"/>
      <c r="BAP14" s="11"/>
      <c r="BAQ14" s="11"/>
      <c r="BAR14" s="11"/>
      <c r="BAS14" s="11"/>
      <c r="BAT14" s="11"/>
      <c r="BAU14" s="11"/>
      <c r="BAV14" s="11"/>
      <c r="BAW14" s="11"/>
      <c r="BAX14" s="11"/>
      <c r="BAY14" s="11"/>
      <c r="BAZ14" s="11"/>
      <c r="BBA14" s="11"/>
      <c r="BBB14" s="11"/>
      <c r="BBC14" s="11"/>
      <c r="BBD14" s="11"/>
      <c r="BBE14" s="11"/>
      <c r="BBF14" s="11"/>
      <c r="BBG14" s="11"/>
      <c r="BBH14" s="11"/>
      <c r="BBI14" s="11"/>
      <c r="BBJ14" s="11"/>
      <c r="BBK14" s="11"/>
      <c r="BBL14" s="11"/>
      <c r="BBM14" s="11"/>
      <c r="BBN14" s="11"/>
      <c r="BBO14" s="11"/>
      <c r="BBP14" s="11"/>
      <c r="BBQ14" s="11"/>
      <c r="BBR14" s="11"/>
      <c r="BBS14" s="11"/>
      <c r="BBT14" s="11"/>
      <c r="BBU14" s="11"/>
      <c r="BBV14" s="11"/>
      <c r="BBW14" s="11"/>
      <c r="BBX14" s="11"/>
      <c r="BBY14" s="11"/>
      <c r="BBZ14" s="11"/>
      <c r="BCA14" s="11"/>
      <c r="BCB14" s="11"/>
      <c r="BCC14" s="11"/>
      <c r="BCD14" s="11"/>
      <c r="BCE14" s="11"/>
      <c r="BCF14" s="11"/>
      <c r="BCG14" s="11"/>
      <c r="BCH14" s="11"/>
      <c r="BCI14" s="11"/>
      <c r="BCJ14" s="11"/>
      <c r="BCK14" s="11"/>
      <c r="BCL14" s="11"/>
      <c r="BCM14" s="11"/>
      <c r="BCN14" s="11"/>
      <c r="BCO14" s="11"/>
      <c r="BCP14" s="11"/>
      <c r="BCQ14" s="11"/>
      <c r="BCR14" s="11"/>
      <c r="BCS14" s="11"/>
      <c r="BCT14" s="11"/>
      <c r="BCU14" s="11"/>
      <c r="BCV14" s="11"/>
      <c r="BCW14" s="11"/>
      <c r="BCX14" s="11"/>
      <c r="BCY14" s="11"/>
      <c r="BCZ14" s="11"/>
      <c r="BDA14" s="11"/>
      <c r="BDB14" s="11"/>
      <c r="BDC14" s="11"/>
      <c r="BDD14" s="11"/>
      <c r="BDE14" s="11"/>
      <c r="BDF14" s="11"/>
      <c r="BDG14" s="11"/>
      <c r="BDH14" s="11"/>
      <c r="BDI14" s="11"/>
      <c r="BDJ14" s="11"/>
      <c r="BDK14" s="11"/>
      <c r="BDL14" s="11"/>
      <c r="BDM14" s="11"/>
      <c r="BDN14" s="11"/>
      <c r="BDO14" s="11"/>
      <c r="BDP14" s="11"/>
      <c r="BDQ14" s="11"/>
      <c r="BDR14" s="11"/>
      <c r="BDS14" s="11"/>
      <c r="BDT14" s="11"/>
      <c r="BDU14" s="11"/>
      <c r="BDV14" s="11"/>
      <c r="BDW14" s="11"/>
      <c r="BDX14" s="11"/>
      <c r="BDY14" s="11"/>
      <c r="BDZ14" s="11"/>
      <c r="BEA14" s="11"/>
      <c r="BEB14" s="11"/>
      <c r="BEC14" s="11"/>
      <c r="BED14" s="11"/>
      <c r="BEE14" s="11"/>
      <c r="BEF14" s="11"/>
      <c r="BEG14" s="11"/>
      <c r="BEH14" s="11"/>
      <c r="BEI14" s="11"/>
      <c r="BEJ14" s="11"/>
      <c r="BEK14" s="11"/>
      <c r="BEL14" s="11"/>
      <c r="BEM14" s="11"/>
      <c r="BEN14" s="11"/>
      <c r="BEO14" s="11"/>
      <c r="BEP14" s="11"/>
      <c r="BEQ14" s="11"/>
      <c r="BER14" s="11"/>
      <c r="BES14" s="11"/>
      <c r="BET14" s="11"/>
      <c r="BEU14" s="11"/>
      <c r="BEV14" s="11"/>
      <c r="BEW14" s="11"/>
      <c r="BEX14" s="11"/>
      <c r="BEY14" s="11"/>
      <c r="BEZ14" s="11"/>
      <c r="BFA14" s="11"/>
      <c r="BFB14" s="11"/>
      <c r="BFC14" s="11"/>
      <c r="BFD14" s="11"/>
      <c r="BFE14" s="11"/>
      <c r="BFF14" s="11"/>
      <c r="BFG14" s="11"/>
      <c r="BFH14" s="11"/>
      <c r="BFI14" s="11"/>
      <c r="BFJ14" s="11"/>
      <c r="BFK14" s="11"/>
      <c r="BFL14" s="11"/>
      <c r="BFM14" s="11"/>
      <c r="BFN14" s="11"/>
      <c r="BFO14" s="11"/>
      <c r="BFP14" s="11"/>
      <c r="BFQ14" s="11"/>
      <c r="BFR14" s="11"/>
      <c r="BFS14" s="11"/>
      <c r="BFT14" s="11"/>
      <c r="BFU14" s="11"/>
      <c r="BFV14" s="11"/>
      <c r="BFW14" s="11"/>
      <c r="BFX14" s="11"/>
      <c r="BFY14" s="11"/>
      <c r="BFZ14" s="11"/>
      <c r="BGA14" s="11"/>
      <c r="BGB14" s="11"/>
      <c r="BGC14" s="11"/>
      <c r="BGD14" s="11"/>
      <c r="BGE14" s="11"/>
      <c r="BGF14" s="11"/>
      <c r="BGG14" s="11"/>
      <c r="BGH14" s="11"/>
      <c r="BGI14" s="11"/>
      <c r="BGJ14" s="11"/>
      <c r="BGK14" s="11"/>
      <c r="BGL14" s="11"/>
      <c r="BGM14" s="11"/>
      <c r="BGN14" s="11"/>
      <c r="BGO14" s="11"/>
      <c r="BGP14" s="11"/>
      <c r="BGQ14" s="11"/>
      <c r="BGR14" s="11"/>
      <c r="BGS14" s="11"/>
      <c r="BGT14" s="11"/>
      <c r="BGU14" s="11"/>
      <c r="BGV14" s="11"/>
      <c r="BGW14" s="11"/>
      <c r="BGX14" s="11"/>
      <c r="BGY14" s="11"/>
      <c r="BGZ14" s="11"/>
      <c r="BHA14" s="11"/>
      <c r="BHB14" s="11"/>
      <c r="BHC14" s="11"/>
      <c r="BHD14" s="11"/>
      <c r="BHE14" s="11"/>
      <c r="BHF14" s="11"/>
      <c r="BHG14" s="11"/>
      <c r="BHH14" s="11"/>
      <c r="BHI14" s="11"/>
      <c r="BHJ14" s="11"/>
      <c r="BHK14" s="11"/>
      <c r="BHL14" s="11"/>
      <c r="BHM14" s="11"/>
      <c r="BHN14" s="11"/>
      <c r="BHO14" s="11"/>
      <c r="BHP14" s="11"/>
      <c r="BHQ14" s="11"/>
      <c r="BHR14" s="11"/>
      <c r="BHS14" s="11"/>
      <c r="BHT14" s="11"/>
      <c r="BHU14" s="11"/>
      <c r="BHV14" s="11"/>
      <c r="BHW14" s="11"/>
      <c r="BHX14" s="11"/>
      <c r="BHY14" s="11"/>
      <c r="BHZ14" s="11"/>
      <c r="BIA14" s="11"/>
      <c r="BIB14" s="11"/>
      <c r="BIC14" s="11"/>
      <c r="BID14" s="11"/>
      <c r="BIE14" s="11"/>
      <c r="BIF14" s="11"/>
      <c r="BIG14" s="11"/>
      <c r="BIH14" s="11"/>
      <c r="BII14" s="11"/>
      <c r="BIJ14" s="11"/>
      <c r="BIK14" s="11"/>
      <c r="BIL14" s="11"/>
      <c r="BIM14" s="11"/>
      <c r="BIN14" s="11"/>
      <c r="BIO14" s="11"/>
      <c r="BIP14" s="11"/>
      <c r="BIQ14" s="11"/>
      <c r="BIR14" s="11"/>
      <c r="BIS14" s="11"/>
      <c r="BIT14" s="11"/>
      <c r="BIU14" s="11"/>
      <c r="BIV14" s="11"/>
      <c r="BIW14" s="11"/>
      <c r="BIX14" s="11"/>
      <c r="BIY14" s="11"/>
      <c r="BIZ14" s="11"/>
      <c r="BJA14" s="11"/>
      <c r="BJB14" s="11"/>
      <c r="BJC14" s="11"/>
      <c r="BJD14" s="11"/>
      <c r="BJE14" s="11"/>
      <c r="BJF14" s="11"/>
      <c r="BJG14" s="11"/>
      <c r="BJH14" s="11"/>
      <c r="BJI14" s="11"/>
      <c r="BJJ14" s="11"/>
      <c r="BJK14" s="11"/>
      <c r="BJL14" s="11"/>
      <c r="BJM14" s="11"/>
      <c r="BJN14" s="11"/>
      <c r="BJO14" s="11"/>
      <c r="BJP14" s="11"/>
      <c r="BJQ14" s="11"/>
      <c r="BJR14" s="11"/>
      <c r="BJS14" s="11"/>
      <c r="BJT14" s="11"/>
      <c r="BJU14" s="11"/>
      <c r="BJV14" s="11"/>
      <c r="BJW14" s="11"/>
      <c r="BJX14" s="11"/>
      <c r="BJY14" s="11"/>
      <c r="BJZ14" s="11"/>
      <c r="BKA14" s="11"/>
      <c r="BKB14" s="11"/>
      <c r="BKC14" s="11"/>
      <c r="BKD14" s="11"/>
      <c r="BKE14" s="11"/>
      <c r="BKF14" s="11"/>
      <c r="BKG14" s="11"/>
      <c r="BKH14" s="11"/>
      <c r="BKI14" s="11"/>
      <c r="BKJ14" s="11"/>
      <c r="BKK14" s="11"/>
      <c r="BKL14" s="11"/>
      <c r="BKM14" s="11"/>
      <c r="BKN14" s="11"/>
      <c r="BKO14" s="11"/>
      <c r="BKP14" s="11"/>
      <c r="BKQ14" s="11"/>
      <c r="BKR14" s="11"/>
      <c r="BKS14" s="11"/>
      <c r="BKT14" s="11"/>
      <c r="BKU14" s="11"/>
      <c r="BKV14" s="11"/>
      <c r="BKW14" s="11"/>
      <c r="BKX14" s="11"/>
      <c r="BKY14" s="11"/>
      <c r="BKZ14" s="11"/>
      <c r="BLA14" s="11"/>
      <c r="BLB14" s="11"/>
      <c r="BLC14" s="11"/>
      <c r="BLD14" s="11"/>
      <c r="BLE14" s="11"/>
      <c r="BLF14" s="11"/>
      <c r="BLG14" s="11"/>
      <c r="BLH14" s="11"/>
      <c r="BLI14" s="11"/>
      <c r="BLJ14" s="11"/>
      <c r="BLK14" s="11"/>
      <c r="BLL14" s="11"/>
      <c r="BLM14" s="11"/>
      <c r="BLN14" s="11"/>
      <c r="BLO14" s="11"/>
      <c r="BLP14" s="11"/>
      <c r="BLQ14" s="11"/>
      <c r="BLR14" s="11"/>
      <c r="BLS14" s="11"/>
      <c r="BLT14" s="11"/>
      <c r="BLU14" s="11"/>
      <c r="BLV14" s="11"/>
      <c r="BLW14" s="11"/>
      <c r="BLX14" s="11"/>
      <c r="BLY14" s="11"/>
      <c r="BLZ14" s="11"/>
      <c r="BMA14" s="11"/>
      <c r="BMB14" s="11"/>
      <c r="BMC14" s="11"/>
      <c r="BMD14" s="11"/>
      <c r="BME14" s="11"/>
      <c r="BMF14" s="11"/>
      <c r="BMG14" s="11"/>
      <c r="BMH14" s="11"/>
      <c r="BMI14" s="11"/>
      <c r="BMJ14" s="11"/>
      <c r="BMK14" s="11"/>
      <c r="BML14" s="11"/>
      <c r="BMM14" s="11"/>
      <c r="BMN14" s="11"/>
      <c r="BMO14" s="11"/>
      <c r="BMP14" s="11"/>
      <c r="BMQ14" s="11"/>
      <c r="BMR14" s="11"/>
      <c r="BMS14" s="11"/>
      <c r="BMT14" s="11"/>
      <c r="BMU14" s="11"/>
      <c r="BMV14" s="11"/>
      <c r="BMW14" s="11"/>
      <c r="BMX14" s="11"/>
      <c r="BMY14" s="11"/>
      <c r="BMZ14" s="11"/>
      <c r="BNA14" s="11"/>
      <c r="BNB14" s="11"/>
      <c r="BNC14" s="11"/>
      <c r="BND14" s="11"/>
      <c r="BNE14" s="11"/>
      <c r="BNF14" s="11"/>
      <c r="BNG14" s="11"/>
      <c r="BNH14" s="11"/>
      <c r="BNI14" s="11"/>
      <c r="BNJ14" s="11"/>
      <c r="BNK14" s="11"/>
      <c r="BNL14" s="11"/>
      <c r="BNM14" s="11"/>
      <c r="BNN14" s="11"/>
      <c r="BNO14" s="11"/>
      <c r="BNP14" s="11"/>
      <c r="BNQ14" s="11"/>
      <c r="BNR14" s="11"/>
      <c r="BNS14" s="11"/>
      <c r="BNT14" s="11"/>
      <c r="BNU14" s="11"/>
      <c r="BNV14" s="11"/>
      <c r="BNW14" s="11"/>
      <c r="BNX14" s="11"/>
      <c r="BNY14" s="11"/>
      <c r="BNZ14" s="11"/>
      <c r="BOA14" s="11"/>
      <c r="BOB14" s="11"/>
      <c r="BOC14" s="11"/>
      <c r="BOD14" s="11"/>
      <c r="BOE14" s="11"/>
      <c r="BOF14" s="11"/>
      <c r="BOG14" s="11"/>
      <c r="BOH14" s="11"/>
      <c r="BOI14" s="11"/>
      <c r="BOJ14" s="11"/>
      <c r="BOK14" s="11"/>
      <c r="BOL14" s="11"/>
      <c r="BOM14" s="11"/>
      <c r="BON14" s="11"/>
      <c r="BOO14" s="11"/>
      <c r="BOP14" s="11"/>
      <c r="BOQ14" s="11"/>
      <c r="BOR14" s="11"/>
      <c r="BOS14" s="11"/>
      <c r="BOT14" s="11"/>
      <c r="BOU14" s="11"/>
      <c r="BOV14" s="11"/>
      <c r="BOW14" s="11"/>
      <c r="BOX14" s="11"/>
      <c r="BOY14" s="11"/>
      <c r="BOZ14" s="11"/>
      <c r="BPA14" s="11"/>
      <c r="BPB14" s="11"/>
      <c r="BPC14" s="11"/>
      <c r="BPD14" s="11"/>
      <c r="BPE14" s="11"/>
    </row>
    <row r="15" spans="1:1774" s="14" customFormat="1" x14ac:dyDescent="0.25">
      <c r="A15" s="74">
        <v>13</v>
      </c>
      <c r="B15" s="47" t="s">
        <v>442</v>
      </c>
      <c r="C15" s="47" t="s">
        <v>441</v>
      </c>
      <c r="D15" s="47" t="s">
        <v>297</v>
      </c>
      <c r="E15" s="81">
        <v>4750334102400</v>
      </c>
      <c r="F15" s="47" t="s">
        <v>441</v>
      </c>
      <c r="G15" s="47"/>
      <c r="H15" s="47"/>
      <c r="I15" s="73">
        <v>1</v>
      </c>
      <c r="J15" s="47">
        <v>1</v>
      </c>
      <c r="K15" s="41" t="s">
        <v>545</v>
      </c>
      <c r="L15" s="10" t="s">
        <v>445</v>
      </c>
      <c r="M15" s="20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  <c r="ALO15" s="11"/>
      <c r="ALP15" s="11"/>
      <c r="ALQ15" s="11"/>
      <c r="ALR15" s="11"/>
      <c r="ALS15" s="11"/>
      <c r="ALT15" s="11"/>
      <c r="ALU15" s="11"/>
      <c r="ALV15" s="11"/>
      <c r="ALW15" s="11"/>
      <c r="ALX15" s="11"/>
      <c r="ALY15" s="11"/>
      <c r="ALZ15" s="11"/>
      <c r="AMA15" s="11"/>
      <c r="AMB15" s="11"/>
      <c r="AMC15" s="11"/>
      <c r="AMD15" s="11"/>
      <c r="AME15" s="11"/>
      <c r="AMF15" s="11"/>
      <c r="AMG15" s="11"/>
      <c r="AMH15" s="11"/>
      <c r="AMI15" s="11"/>
      <c r="AMJ15" s="11"/>
      <c r="AMK15" s="11"/>
      <c r="AML15" s="11"/>
      <c r="AMM15" s="11"/>
      <c r="AMN15" s="11"/>
      <c r="AMO15" s="11"/>
      <c r="AMP15" s="11"/>
      <c r="AMQ15" s="11"/>
      <c r="AMR15" s="11"/>
      <c r="AMS15" s="11"/>
      <c r="AMT15" s="11"/>
      <c r="AMU15" s="11"/>
      <c r="AMV15" s="11"/>
      <c r="AMW15" s="11"/>
      <c r="AMX15" s="11"/>
      <c r="AMY15" s="11"/>
      <c r="AMZ15" s="11"/>
      <c r="ANA15" s="11"/>
      <c r="ANB15" s="11"/>
      <c r="ANC15" s="11"/>
      <c r="AND15" s="11"/>
      <c r="ANE15" s="11"/>
      <c r="ANF15" s="11"/>
      <c r="ANG15" s="11"/>
      <c r="ANH15" s="11"/>
      <c r="ANI15" s="11"/>
      <c r="ANJ15" s="11"/>
      <c r="ANK15" s="11"/>
      <c r="ANL15" s="11"/>
      <c r="ANM15" s="11"/>
      <c r="ANN15" s="11"/>
      <c r="ANO15" s="11"/>
      <c r="ANP15" s="11"/>
      <c r="ANQ15" s="11"/>
      <c r="ANR15" s="11"/>
      <c r="ANS15" s="11"/>
      <c r="ANT15" s="11"/>
      <c r="ANU15" s="11"/>
      <c r="ANV15" s="11"/>
      <c r="ANW15" s="11"/>
      <c r="ANX15" s="11"/>
      <c r="ANY15" s="11"/>
      <c r="ANZ15" s="11"/>
      <c r="AOA15" s="11"/>
      <c r="AOB15" s="11"/>
      <c r="AOC15" s="11"/>
      <c r="AOD15" s="11"/>
      <c r="AOE15" s="11"/>
      <c r="AOF15" s="11"/>
      <c r="AOG15" s="11"/>
      <c r="AOH15" s="11"/>
      <c r="AOI15" s="11"/>
      <c r="AOJ15" s="11"/>
      <c r="AOK15" s="11"/>
      <c r="AOL15" s="11"/>
      <c r="AOM15" s="11"/>
      <c r="AON15" s="11"/>
      <c r="AOO15" s="11"/>
      <c r="AOP15" s="11"/>
      <c r="AOQ15" s="11"/>
      <c r="AOR15" s="11"/>
      <c r="AOS15" s="11"/>
      <c r="AOT15" s="11"/>
      <c r="AOU15" s="11"/>
      <c r="AOV15" s="11"/>
      <c r="AOW15" s="11"/>
      <c r="AOX15" s="11"/>
      <c r="AOY15" s="11"/>
      <c r="AOZ15" s="11"/>
      <c r="APA15" s="11"/>
      <c r="APB15" s="11"/>
      <c r="APC15" s="11"/>
      <c r="APD15" s="11"/>
      <c r="APE15" s="11"/>
      <c r="APF15" s="11"/>
      <c r="APG15" s="11"/>
      <c r="APH15" s="11"/>
      <c r="API15" s="11"/>
      <c r="APJ15" s="11"/>
      <c r="APK15" s="11"/>
      <c r="APL15" s="11"/>
      <c r="APM15" s="11"/>
      <c r="APN15" s="11"/>
      <c r="APO15" s="11"/>
      <c r="APP15" s="11"/>
      <c r="APQ15" s="11"/>
      <c r="APR15" s="11"/>
      <c r="APS15" s="11"/>
      <c r="APT15" s="11"/>
      <c r="APU15" s="11"/>
      <c r="APV15" s="11"/>
      <c r="APW15" s="11"/>
      <c r="APX15" s="11"/>
      <c r="APY15" s="11"/>
      <c r="APZ15" s="11"/>
      <c r="AQA15" s="11"/>
      <c r="AQB15" s="11"/>
      <c r="AQC15" s="11"/>
      <c r="AQD15" s="11"/>
      <c r="AQE15" s="11"/>
      <c r="AQF15" s="11"/>
      <c r="AQG15" s="11"/>
      <c r="AQH15" s="11"/>
      <c r="AQI15" s="11"/>
      <c r="AQJ15" s="11"/>
      <c r="AQK15" s="11"/>
      <c r="AQL15" s="11"/>
      <c r="AQM15" s="11"/>
      <c r="AQN15" s="11"/>
      <c r="AQO15" s="11"/>
      <c r="AQP15" s="11"/>
      <c r="AQQ15" s="11"/>
      <c r="AQR15" s="11"/>
      <c r="AQS15" s="11"/>
      <c r="AQT15" s="11"/>
      <c r="AQU15" s="11"/>
      <c r="AQV15" s="11"/>
      <c r="AQW15" s="11"/>
      <c r="AQX15" s="11"/>
      <c r="AQY15" s="11"/>
      <c r="AQZ15" s="11"/>
      <c r="ARA15" s="11"/>
      <c r="ARB15" s="11"/>
      <c r="ARC15" s="11"/>
      <c r="ARD15" s="11"/>
      <c r="ARE15" s="11"/>
      <c r="ARF15" s="11"/>
      <c r="ARG15" s="11"/>
      <c r="ARH15" s="11"/>
      <c r="ARI15" s="11"/>
      <c r="ARJ15" s="11"/>
      <c r="ARK15" s="11"/>
      <c r="ARL15" s="11"/>
      <c r="ARM15" s="11"/>
      <c r="ARN15" s="11"/>
      <c r="ARO15" s="11"/>
      <c r="ARP15" s="11"/>
      <c r="ARQ15" s="11"/>
      <c r="ARR15" s="11"/>
      <c r="ARS15" s="11"/>
      <c r="ART15" s="11"/>
      <c r="ARU15" s="11"/>
      <c r="ARV15" s="11"/>
      <c r="ARW15" s="11"/>
      <c r="ARX15" s="11"/>
      <c r="ARY15" s="11"/>
      <c r="ARZ15" s="11"/>
      <c r="ASA15" s="11"/>
      <c r="ASB15" s="11"/>
      <c r="ASC15" s="11"/>
      <c r="ASD15" s="11"/>
      <c r="ASE15" s="11"/>
      <c r="ASF15" s="11"/>
      <c r="ASG15" s="11"/>
      <c r="ASH15" s="11"/>
      <c r="ASI15" s="11"/>
      <c r="ASJ15" s="11"/>
      <c r="ASK15" s="11"/>
      <c r="ASL15" s="11"/>
      <c r="ASM15" s="11"/>
      <c r="ASN15" s="11"/>
      <c r="ASO15" s="11"/>
      <c r="ASP15" s="11"/>
      <c r="ASQ15" s="11"/>
      <c r="ASR15" s="11"/>
      <c r="ASS15" s="11"/>
      <c r="AST15" s="11"/>
      <c r="ASU15" s="11"/>
      <c r="ASV15" s="11"/>
      <c r="ASW15" s="11"/>
      <c r="ASX15" s="11"/>
      <c r="ASY15" s="11"/>
      <c r="ASZ15" s="11"/>
      <c r="ATA15" s="11"/>
      <c r="ATB15" s="11"/>
      <c r="ATC15" s="11"/>
      <c r="ATD15" s="11"/>
      <c r="ATE15" s="11"/>
      <c r="ATF15" s="11"/>
      <c r="ATG15" s="11"/>
      <c r="ATH15" s="11"/>
      <c r="ATI15" s="11"/>
      <c r="ATJ15" s="11"/>
      <c r="ATK15" s="11"/>
      <c r="ATL15" s="11"/>
      <c r="ATM15" s="11"/>
      <c r="ATN15" s="11"/>
      <c r="ATO15" s="11"/>
      <c r="ATP15" s="11"/>
      <c r="ATQ15" s="11"/>
      <c r="ATR15" s="11"/>
      <c r="ATS15" s="11"/>
      <c r="ATT15" s="11"/>
      <c r="ATU15" s="11"/>
      <c r="ATV15" s="11"/>
      <c r="ATW15" s="11"/>
      <c r="ATX15" s="11"/>
      <c r="ATY15" s="11"/>
      <c r="ATZ15" s="11"/>
      <c r="AUA15" s="11"/>
      <c r="AUB15" s="11"/>
      <c r="AUC15" s="11"/>
      <c r="AUD15" s="11"/>
      <c r="AUE15" s="11"/>
      <c r="AUF15" s="11"/>
      <c r="AUG15" s="11"/>
      <c r="AUH15" s="11"/>
      <c r="AUI15" s="11"/>
      <c r="AUJ15" s="11"/>
      <c r="AUK15" s="11"/>
      <c r="AUL15" s="11"/>
      <c r="AUM15" s="11"/>
      <c r="AUN15" s="11"/>
      <c r="AUO15" s="11"/>
      <c r="AUP15" s="11"/>
      <c r="AUQ15" s="11"/>
      <c r="AUR15" s="11"/>
      <c r="AUS15" s="11"/>
      <c r="AUT15" s="11"/>
      <c r="AUU15" s="11"/>
      <c r="AUV15" s="11"/>
      <c r="AUW15" s="11"/>
      <c r="AUX15" s="11"/>
      <c r="AUY15" s="11"/>
      <c r="AUZ15" s="11"/>
      <c r="AVA15" s="11"/>
      <c r="AVB15" s="11"/>
      <c r="AVC15" s="11"/>
      <c r="AVD15" s="11"/>
      <c r="AVE15" s="11"/>
      <c r="AVF15" s="11"/>
      <c r="AVG15" s="11"/>
      <c r="AVH15" s="11"/>
      <c r="AVI15" s="11"/>
      <c r="AVJ15" s="11"/>
      <c r="AVK15" s="11"/>
      <c r="AVL15" s="11"/>
      <c r="AVM15" s="11"/>
      <c r="AVN15" s="11"/>
      <c r="AVO15" s="11"/>
      <c r="AVP15" s="11"/>
      <c r="AVQ15" s="11"/>
      <c r="AVR15" s="11"/>
      <c r="AVS15" s="11"/>
      <c r="AVT15" s="11"/>
      <c r="AVU15" s="11"/>
      <c r="AVV15" s="11"/>
      <c r="AVW15" s="11"/>
      <c r="AVX15" s="11"/>
      <c r="AVY15" s="11"/>
      <c r="AVZ15" s="11"/>
      <c r="AWA15" s="11"/>
      <c r="AWB15" s="11"/>
      <c r="AWC15" s="11"/>
      <c r="AWD15" s="11"/>
      <c r="AWE15" s="11"/>
      <c r="AWF15" s="11"/>
      <c r="AWG15" s="11"/>
      <c r="AWH15" s="11"/>
      <c r="AWI15" s="11"/>
      <c r="AWJ15" s="11"/>
      <c r="AWK15" s="11"/>
      <c r="AWL15" s="11"/>
      <c r="AWM15" s="11"/>
      <c r="AWN15" s="11"/>
      <c r="AWO15" s="11"/>
      <c r="AWP15" s="11"/>
      <c r="AWQ15" s="11"/>
      <c r="AWR15" s="11"/>
      <c r="AWS15" s="11"/>
      <c r="AWT15" s="11"/>
      <c r="AWU15" s="11"/>
      <c r="AWV15" s="11"/>
      <c r="AWW15" s="11"/>
      <c r="AWX15" s="11"/>
      <c r="AWY15" s="11"/>
      <c r="AWZ15" s="11"/>
      <c r="AXA15" s="11"/>
      <c r="AXB15" s="11"/>
      <c r="AXC15" s="11"/>
      <c r="AXD15" s="11"/>
      <c r="AXE15" s="11"/>
      <c r="AXF15" s="11"/>
      <c r="AXG15" s="11"/>
      <c r="AXH15" s="11"/>
      <c r="AXI15" s="11"/>
      <c r="AXJ15" s="11"/>
      <c r="AXK15" s="11"/>
      <c r="AXL15" s="11"/>
      <c r="AXM15" s="11"/>
      <c r="AXN15" s="11"/>
      <c r="AXO15" s="11"/>
      <c r="AXP15" s="11"/>
      <c r="AXQ15" s="11"/>
      <c r="AXR15" s="11"/>
      <c r="AXS15" s="11"/>
      <c r="AXT15" s="11"/>
      <c r="AXU15" s="11"/>
      <c r="AXV15" s="11"/>
      <c r="AXW15" s="11"/>
      <c r="AXX15" s="11"/>
      <c r="AXY15" s="11"/>
      <c r="AXZ15" s="11"/>
      <c r="AYA15" s="11"/>
      <c r="AYB15" s="11"/>
      <c r="AYC15" s="11"/>
      <c r="AYD15" s="11"/>
      <c r="AYE15" s="11"/>
      <c r="AYF15" s="11"/>
      <c r="AYG15" s="11"/>
      <c r="AYH15" s="11"/>
      <c r="AYI15" s="11"/>
      <c r="AYJ15" s="11"/>
      <c r="AYK15" s="11"/>
      <c r="AYL15" s="11"/>
      <c r="AYM15" s="11"/>
      <c r="AYN15" s="11"/>
      <c r="AYO15" s="11"/>
      <c r="AYP15" s="11"/>
      <c r="AYQ15" s="11"/>
      <c r="AYR15" s="11"/>
      <c r="AYS15" s="11"/>
      <c r="AYT15" s="11"/>
      <c r="AYU15" s="11"/>
      <c r="AYV15" s="11"/>
      <c r="AYW15" s="11"/>
      <c r="AYX15" s="11"/>
      <c r="AYY15" s="11"/>
      <c r="AYZ15" s="11"/>
      <c r="AZA15" s="11"/>
      <c r="AZB15" s="11"/>
      <c r="AZC15" s="11"/>
      <c r="AZD15" s="11"/>
      <c r="AZE15" s="11"/>
      <c r="AZF15" s="11"/>
      <c r="AZG15" s="11"/>
      <c r="AZH15" s="11"/>
      <c r="AZI15" s="11"/>
      <c r="AZJ15" s="11"/>
      <c r="AZK15" s="11"/>
      <c r="AZL15" s="11"/>
      <c r="AZM15" s="11"/>
      <c r="AZN15" s="11"/>
      <c r="AZO15" s="11"/>
      <c r="AZP15" s="11"/>
      <c r="AZQ15" s="11"/>
      <c r="AZR15" s="11"/>
      <c r="AZS15" s="11"/>
      <c r="AZT15" s="11"/>
      <c r="AZU15" s="11"/>
      <c r="AZV15" s="11"/>
      <c r="AZW15" s="11"/>
      <c r="AZX15" s="11"/>
      <c r="AZY15" s="11"/>
      <c r="AZZ15" s="11"/>
      <c r="BAA15" s="11"/>
      <c r="BAB15" s="11"/>
      <c r="BAC15" s="11"/>
      <c r="BAD15" s="11"/>
      <c r="BAE15" s="11"/>
      <c r="BAF15" s="11"/>
      <c r="BAG15" s="11"/>
      <c r="BAH15" s="11"/>
      <c r="BAI15" s="11"/>
      <c r="BAJ15" s="11"/>
      <c r="BAK15" s="11"/>
      <c r="BAL15" s="11"/>
      <c r="BAM15" s="11"/>
      <c r="BAN15" s="11"/>
      <c r="BAO15" s="11"/>
      <c r="BAP15" s="11"/>
      <c r="BAQ15" s="11"/>
      <c r="BAR15" s="11"/>
      <c r="BAS15" s="11"/>
      <c r="BAT15" s="11"/>
      <c r="BAU15" s="11"/>
      <c r="BAV15" s="11"/>
      <c r="BAW15" s="11"/>
      <c r="BAX15" s="11"/>
      <c r="BAY15" s="11"/>
      <c r="BAZ15" s="11"/>
      <c r="BBA15" s="11"/>
      <c r="BBB15" s="11"/>
      <c r="BBC15" s="11"/>
      <c r="BBD15" s="11"/>
      <c r="BBE15" s="11"/>
      <c r="BBF15" s="11"/>
      <c r="BBG15" s="11"/>
      <c r="BBH15" s="11"/>
      <c r="BBI15" s="11"/>
      <c r="BBJ15" s="11"/>
      <c r="BBK15" s="11"/>
      <c r="BBL15" s="11"/>
      <c r="BBM15" s="11"/>
      <c r="BBN15" s="11"/>
      <c r="BBO15" s="11"/>
      <c r="BBP15" s="11"/>
      <c r="BBQ15" s="11"/>
      <c r="BBR15" s="11"/>
      <c r="BBS15" s="11"/>
      <c r="BBT15" s="11"/>
      <c r="BBU15" s="11"/>
      <c r="BBV15" s="11"/>
      <c r="BBW15" s="11"/>
      <c r="BBX15" s="11"/>
      <c r="BBY15" s="11"/>
      <c r="BBZ15" s="11"/>
      <c r="BCA15" s="11"/>
      <c r="BCB15" s="11"/>
      <c r="BCC15" s="11"/>
      <c r="BCD15" s="11"/>
      <c r="BCE15" s="11"/>
      <c r="BCF15" s="11"/>
      <c r="BCG15" s="11"/>
      <c r="BCH15" s="11"/>
      <c r="BCI15" s="11"/>
      <c r="BCJ15" s="11"/>
      <c r="BCK15" s="11"/>
      <c r="BCL15" s="11"/>
      <c r="BCM15" s="11"/>
      <c r="BCN15" s="11"/>
      <c r="BCO15" s="11"/>
      <c r="BCP15" s="11"/>
      <c r="BCQ15" s="11"/>
      <c r="BCR15" s="11"/>
      <c r="BCS15" s="11"/>
      <c r="BCT15" s="11"/>
      <c r="BCU15" s="11"/>
      <c r="BCV15" s="11"/>
      <c r="BCW15" s="11"/>
      <c r="BCX15" s="11"/>
      <c r="BCY15" s="11"/>
      <c r="BCZ15" s="11"/>
      <c r="BDA15" s="11"/>
      <c r="BDB15" s="11"/>
      <c r="BDC15" s="11"/>
      <c r="BDD15" s="11"/>
      <c r="BDE15" s="11"/>
      <c r="BDF15" s="11"/>
      <c r="BDG15" s="11"/>
      <c r="BDH15" s="11"/>
      <c r="BDI15" s="11"/>
      <c r="BDJ15" s="11"/>
      <c r="BDK15" s="11"/>
      <c r="BDL15" s="11"/>
      <c r="BDM15" s="11"/>
      <c r="BDN15" s="11"/>
      <c r="BDO15" s="11"/>
      <c r="BDP15" s="11"/>
      <c r="BDQ15" s="11"/>
      <c r="BDR15" s="11"/>
      <c r="BDS15" s="11"/>
      <c r="BDT15" s="11"/>
      <c r="BDU15" s="11"/>
      <c r="BDV15" s="11"/>
      <c r="BDW15" s="11"/>
      <c r="BDX15" s="11"/>
      <c r="BDY15" s="11"/>
      <c r="BDZ15" s="11"/>
      <c r="BEA15" s="11"/>
      <c r="BEB15" s="11"/>
      <c r="BEC15" s="11"/>
      <c r="BED15" s="11"/>
      <c r="BEE15" s="11"/>
      <c r="BEF15" s="11"/>
      <c r="BEG15" s="11"/>
      <c r="BEH15" s="11"/>
      <c r="BEI15" s="11"/>
      <c r="BEJ15" s="11"/>
      <c r="BEK15" s="11"/>
      <c r="BEL15" s="11"/>
      <c r="BEM15" s="11"/>
      <c r="BEN15" s="11"/>
      <c r="BEO15" s="11"/>
      <c r="BEP15" s="11"/>
      <c r="BEQ15" s="11"/>
      <c r="BER15" s="11"/>
      <c r="BES15" s="11"/>
      <c r="BET15" s="11"/>
      <c r="BEU15" s="11"/>
      <c r="BEV15" s="11"/>
      <c r="BEW15" s="11"/>
      <c r="BEX15" s="11"/>
      <c r="BEY15" s="11"/>
      <c r="BEZ15" s="11"/>
      <c r="BFA15" s="11"/>
      <c r="BFB15" s="11"/>
      <c r="BFC15" s="11"/>
      <c r="BFD15" s="11"/>
      <c r="BFE15" s="11"/>
      <c r="BFF15" s="11"/>
      <c r="BFG15" s="11"/>
      <c r="BFH15" s="11"/>
      <c r="BFI15" s="11"/>
      <c r="BFJ15" s="11"/>
      <c r="BFK15" s="11"/>
      <c r="BFL15" s="11"/>
      <c r="BFM15" s="11"/>
      <c r="BFN15" s="11"/>
      <c r="BFO15" s="11"/>
      <c r="BFP15" s="11"/>
      <c r="BFQ15" s="11"/>
      <c r="BFR15" s="11"/>
      <c r="BFS15" s="11"/>
      <c r="BFT15" s="11"/>
      <c r="BFU15" s="11"/>
      <c r="BFV15" s="11"/>
      <c r="BFW15" s="11"/>
      <c r="BFX15" s="11"/>
      <c r="BFY15" s="11"/>
      <c r="BFZ15" s="11"/>
      <c r="BGA15" s="11"/>
      <c r="BGB15" s="11"/>
      <c r="BGC15" s="11"/>
      <c r="BGD15" s="11"/>
      <c r="BGE15" s="11"/>
      <c r="BGF15" s="11"/>
      <c r="BGG15" s="11"/>
      <c r="BGH15" s="11"/>
      <c r="BGI15" s="11"/>
      <c r="BGJ15" s="11"/>
      <c r="BGK15" s="11"/>
      <c r="BGL15" s="11"/>
      <c r="BGM15" s="11"/>
      <c r="BGN15" s="11"/>
      <c r="BGO15" s="11"/>
      <c r="BGP15" s="11"/>
      <c r="BGQ15" s="11"/>
      <c r="BGR15" s="11"/>
      <c r="BGS15" s="11"/>
      <c r="BGT15" s="11"/>
      <c r="BGU15" s="11"/>
      <c r="BGV15" s="11"/>
      <c r="BGW15" s="11"/>
      <c r="BGX15" s="11"/>
      <c r="BGY15" s="11"/>
      <c r="BGZ15" s="11"/>
      <c r="BHA15" s="11"/>
      <c r="BHB15" s="11"/>
      <c r="BHC15" s="11"/>
      <c r="BHD15" s="11"/>
      <c r="BHE15" s="11"/>
      <c r="BHF15" s="11"/>
      <c r="BHG15" s="11"/>
      <c r="BHH15" s="11"/>
      <c r="BHI15" s="11"/>
      <c r="BHJ15" s="11"/>
      <c r="BHK15" s="11"/>
      <c r="BHL15" s="11"/>
      <c r="BHM15" s="11"/>
      <c r="BHN15" s="11"/>
      <c r="BHO15" s="11"/>
      <c r="BHP15" s="11"/>
      <c r="BHQ15" s="11"/>
      <c r="BHR15" s="11"/>
      <c r="BHS15" s="11"/>
      <c r="BHT15" s="11"/>
      <c r="BHU15" s="11"/>
      <c r="BHV15" s="11"/>
      <c r="BHW15" s="11"/>
      <c r="BHX15" s="11"/>
      <c r="BHY15" s="11"/>
      <c r="BHZ15" s="11"/>
      <c r="BIA15" s="11"/>
      <c r="BIB15" s="11"/>
      <c r="BIC15" s="11"/>
      <c r="BID15" s="11"/>
      <c r="BIE15" s="11"/>
      <c r="BIF15" s="11"/>
      <c r="BIG15" s="11"/>
      <c r="BIH15" s="11"/>
      <c r="BII15" s="11"/>
      <c r="BIJ15" s="11"/>
      <c r="BIK15" s="11"/>
      <c r="BIL15" s="11"/>
      <c r="BIM15" s="11"/>
      <c r="BIN15" s="11"/>
      <c r="BIO15" s="11"/>
      <c r="BIP15" s="11"/>
      <c r="BIQ15" s="11"/>
      <c r="BIR15" s="11"/>
      <c r="BIS15" s="11"/>
      <c r="BIT15" s="11"/>
      <c r="BIU15" s="11"/>
      <c r="BIV15" s="11"/>
      <c r="BIW15" s="11"/>
      <c r="BIX15" s="11"/>
      <c r="BIY15" s="11"/>
      <c r="BIZ15" s="11"/>
      <c r="BJA15" s="11"/>
      <c r="BJB15" s="11"/>
      <c r="BJC15" s="11"/>
      <c r="BJD15" s="11"/>
      <c r="BJE15" s="11"/>
      <c r="BJF15" s="11"/>
      <c r="BJG15" s="11"/>
      <c r="BJH15" s="11"/>
      <c r="BJI15" s="11"/>
      <c r="BJJ15" s="11"/>
      <c r="BJK15" s="11"/>
      <c r="BJL15" s="11"/>
      <c r="BJM15" s="11"/>
      <c r="BJN15" s="11"/>
      <c r="BJO15" s="11"/>
      <c r="BJP15" s="11"/>
      <c r="BJQ15" s="11"/>
      <c r="BJR15" s="11"/>
      <c r="BJS15" s="11"/>
      <c r="BJT15" s="11"/>
      <c r="BJU15" s="11"/>
      <c r="BJV15" s="11"/>
      <c r="BJW15" s="11"/>
      <c r="BJX15" s="11"/>
      <c r="BJY15" s="11"/>
      <c r="BJZ15" s="11"/>
      <c r="BKA15" s="11"/>
      <c r="BKB15" s="11"/>
      <c r="BKC15" s="11"/>
      <c r="BKD15" s="11"/>
      <c r="BKE15" s="11"/>
      <c r="BKF15" s="11"/>
      <c r="BKG15" s="11"/>
      <c r="BKH15" s="11"/>
      <c r="BKI15" s="11"/>
      <c r="BKJ15" s="11"/>
      <c r="BKK15" s="11"/>
      <c r="BKL15" s="11"/>
      <c r="BKM15" s="11"/>
      <c r="BKN15" s="11"/>
      <c r="BKO15" s="11"/>
      <c r="BKP15" s="11"/>
      <c r="BKQ15" s="11"/>
      <c r="BKR15" s="11"/>
      <c r="BKS15" s="11"/>
      <c r="BKT15" s="11"/>
      <c r="BKU15" s="11"/>
      <c r="BKV15" s="11"/>
      <c r="BKW15" s="11"/>
      <c r="BKX15" s="11"/>
      <c r="BKY15" s="11"/>
      <c r="BKZ15" s="11"/>
      <c r="BLA15" s="11"/>
      <c r="BLB15" s="11"/>
      <c r="BLC15" s="11"/>
      <c r="BLD15" s="11"/>
      <c r="BLE15" s="11"/>
      <c r="BLF15" s="11"/>
      <c r="BLG15" s="11"/>
      <c r="BLH15" s="11"/>
      <c r="BLI15" s="11"/>
      <c r="BLJ15" s="11"/>
      <c r="BLK15" s="11"/>
      <c r="BLL15" s="11"/>
      <c r="BLM15" s="11"/>
      <c r="BLN15" s="11"/>
      <c r="BLO15" s="11"/>
      <c r="BLP15" s="11"/>
      <c r="BLQ15" s="11"/>
      <c r="BLR15" s="11"/>
      <c r="BLS15" s="11"/>
      <c r="BLT15" s="11"/>
      <c r="BLU15" s="11"/>
      <c r="BLV15" s="11"/>
      <c r="BLW15" s="11"/>
      <c r="BLX15" s="11"/>
      <c r="BLY15" s="11"/>
      <c r="BLZ15" s="11"/>
      <c r="BMA15" s="11"/>
      <c r="BMB15" s="11"/>
      <c r="BMC15" s="11"/>
      <c r="BMD15" s="11"/>
      <c r="BME15" s="11"/>
      <c r="BMF15" s="11"/>
      <c r="BMG15" s="11"/>
      <c r="BMH15" s="11"/>
      <c r="BMI15" s="11"/>
      <c r="BMJ15" s="11"/>
      <c r="BMK15" s="11"/>
      <c r="BML15" s="11"/>
      <c r="BMM15" s="11"/>
      <c r="BMN15" s="11"/>
      <c r="BMO15" s="11"/>
      <c r="BMP15" s="11"/>
      <c r="BMQ15" s="11"/>
      <c r="BMR15" s="11"/>
      <c r="BMS15" s="11"/>
      <c r="BMT15" s="11"/>
      <c r="BMU15" s="11"/>
      <c r="BMV15" s="11"/>
      <c r="BMW15" s="11"/>
      <c r="BMX15" s="11"/>
      <c r="BMY15" s="11"/>
      <c r="BMZ15" s="11"/>
      <c r="BNA15" s="11"/>
      <c r="BNB15" s="11"/>
      <c r="BNC15" s="11"/>
      <c r="BND15" s="11"/>
      <c r="BNE15" s="11"/>
      <c r="BNF15" s="11"/>
      <c r="BNG15" s="11"/>
      <c r="BNH15" s="11"/>
      <c r="BNI15" s="11"/>
      <c r="BNJ15" s="11"/>
      <c r="BNK15" s="11"/>
      <c r="BNL15" s="11"/>
      <c r="BNM15" s="11"/>
      <c r="BNN15" s="11"/>
      <c r="BNO15" s="11"/>
      <c r="BNP15" s="11"/>
      <c r="BNQ15" s="11"/>
      <c r="BNR15" s="11"/>
      <c r="BNS15" s="11"/>
      <c r="BNT15" s="11"/>
      <c r="BNU15" s="11"/>
      <c r="BNV15" s="11"/>
      <c r="BNW15" s="11"/>
      <c r="BNX15" s="11"/>
      <c r="BNY15" s="11"/>
      <c r="BNZ15" s="11"/>
      <c r="BOA15" s="11"/>
      <c r="BOB15" s="11"/>
      <c r="BOC15" s="11"/>
      <c r="BOD15" s="11"/>
      <c r="BOE15" s="11"/>
      <c r="BOF15" s="11"/>
      <c r="BOG15" s="11"/>
      <c r="BOH15" s="11"/>
      <c r="BOI15" s="11"/>
      <c r="BOJ15" s="11"/>
      <c r="BOK15" s="11"/>
      <c r="BOL15" s="11"/>
      <c r="BOM15" s="11"/>
      <c r="BON15" s="11"/>
      <c r="BOO15" s="11"/>
      <c r="BOP15" s="11"/>
      <c r="BOQ15" s="11"/>
      <c r="BOR15" s="11"/>
      <c r="BOS15" s="11"/>
      <c r="BOT15" s="11"/>
      <c r="BOU15" s="11"/>
      <c r="BOV15" s="11"/>
      <c r="BOW15" s="11"/>
      <c r="BOX15" s="11"/>
      <c r="BOY15" s="11"/>
      <c r="BOZ15" s="11"/>
      <c r="BPA15" s="11"/>
      <c r="BPB15" s="11"/>
      <c r="BPC15" s="11"/>
      <c r="BPD15" s="11"/>
      <c r="BPE15" s="11"/>
    </row>
    <row r="16" spans="1:1774" s="14" customFormat="1" x14ac:dyDescent="0.25">
      <c r="A16" s="74">
        <v>14</v>
      </c>
      <c r="B16" s="47" t="s">
        <v>299</v>
      </c>
      <c r="C16" s="47" t="s">
        <v>241</v>
      </c>
      <c r="D16" s="47" t="s">
        <v>300</v>
      </c>
      <c r="E16" s="47" t="s">
        <v>301</v>
      </c>
      <c r="F16" s="47" t="s">
        <v>242</v>
      </c>
      <c r="G16" s="47" t="s">
        <v>70</v>
      </c>
      <c r="H16" s="47" t="s">
        <v>302</v>
      </c>
      <c r="I16" s="73">
        <v>1</v>
      </c>
      <c r="J16" s="47">
        <v>2</v>
      </c>
      <c r="K16" s="41" t="s">
        <v>545</v>
      </c>
      <c r="L16" s="10" t="s">
        <v>449</v>
      </c>
      <c r="M16" s="20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/>
      <c r="KG16" s="11"/>
      <c r="KH16" s="11"/>
      <c r="KI16" s="11"/>
      <c r="KJ16" s="11"/>
      <c r="KK16" s="11"/>
      <c r="KL16" s="11"/>
      <c r="KM16" s="11"/>
      <c r="KN16" s="11"/>
      <c r="KO16" s="11"/>
      <c r="KP16" s="11"/>
      <c r="KQ16" s="11"/>
      <c r="KR16" s="11"/>
      <c r="KS16" s="11"/>
      <c r="KT16" s="11"/>
      <c r="KU16" s="11"/>
      <c r="KV16" s="11"/>
      <c r="KW16" s="11"/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  <c r="MP16" s="11"/>
      <c r="MQ16" s="11"/>
      <c r="MR16" s="11"/>
      <c r="MS16" s="11"/>
      <c r="MT16" s="11"/>
      <c r="MU16" s="11"/>
      <c r="MV16" s="11"/>
      <c r="MW16" s="11"/>
      <c r="MX16" s="11"/>
      <c r="MY16" s="11"/>
      <c r="MZ16" s="11"/>
      <c r="NA16" s="11"/>
      <c r="NB16" s="11"/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  <c r="NR16" s="11"/>
      <c r="NS16" s="11"/>
      <c r="NT16" s="11"/>
      <c r="NU16" s="11"/>
      <c r="NV16" s="11"/>
      <c r="NW16" s="11"/>
      <c r="NX16" s="11"/>
      <c r="NY16" s="11"/>
      <c r="NZ16" s="11"/>
      <c r="OA16" s="11"/>
      <c r="OB16" s="11"/>
      <c r="OC16" s="11"/>
      <c r="OD16" s="11"/>
      <c r="OE16" s="11"/>
      <c r="OF16" s="11"/>
      <c r="OG16" s="11"/>
      <c r="OH16" s="11"/>
      <c r="OI16" s="11"/>
      <c r="OJ16" s="11"/>
      <c r="OK16" s="11"/>
      <c r="OL16" s="11"/>
      <c r="OM16" s="11"/>
      <c r="ON16" s="11"/>
      <c r="OO16" s="11"/>
      <c r="OP16" s="11"/>
      <c r="OQ16" s="11"/>
      <c r="OR16" s="11"/>
      <c r="OS16" s="11"/>
      <c r="OT16" s="11"/>
      <c r="OU16" s="11"/>
      <c r="OV16" s="11"/>
      <c r="OW16" s="11"/>
      <c r="OX16" s="11"/>
      <c r="OY16" s="11"/>
      <c r="OZ16" s="11"/>
      <c r="PA16" s="11"/>
      <c r="PB16" s="11"/>
      <c r="PC16" s="11"/>
      <c r="PD16" s="11"/>
      <c r="PE16" s="11"/>
      <c r="PF16" s="11"/>
      <c r="PG16" s="11"/>
      <c r="PH16" s="11"/>
      <c r="PI16" s="11"/>
      <c r="PJ16" s="11"/>
      <c r="PK16" s="11"/>
      <c r="PL16" s="11"/>
      <c r="PM16" s="11"/>
      <c r="PN16" s="11"/>
      <c r="PO16" s="11"/>
      <c r="PP16" s="11"/>
      <c r="PQ16" s="11"/>
      <c r="PR16" s="11"/>
      <c r="PS16" s="11"/>
      <c r="PT16" s="11"/>
      <c r="PU16" s="11"/>
      <c r="PV16" s="11"/>
      <c r="PW16" s="11"/>
      <c r="PX16" s="11"/>
      <c r="PY16" s="11"/>
      <c r="PZ16" s="11"/>
      <c r="QA16" s="11"/>
      <c r="QB16" s="11"/>
      <c r="QC16" s="11"/>
      <c r="QD16" s="11"/>
      <c r="QE16" s="11"/>
      <c r="QF16" s="11"/>
      <c r="QG16" s="11"/>
      <c r="QH16" s="11"/>
      <c r="QI16" s="11"/>
      <c r="QJ16" s="11"/>
      <c r="QK16" s="11"/>
      <c r="QL16" s="11"/>
      <c r="QM16" s="11"/>
      <c r="QN16" s="11"/>
      <c r="QO16" s="11"/>
      <c r="QP16" s="11"/>
      <c r="QQ16" s="11"/>
      <c r="QR16" s="11"/>
      <c r="QS16" s="11"/>
      <c r="QT16" s="11"/>
      <c r="QU16" s="11"/>
      <c r="QV16" s="11"/>
      <c r="QW16" s="11"/>
      <c r="QX16" s="11"/>
      <c r="QY16" s="11"/>
      <c r="QZ16" s="11"/>
      <c r="RA16" s="11"/>
      <c r="RB16" s="11"/>
      <c r="RC16" s="11"/>
      <c r="RD16" s="11"/>
      <c r="RE16" s="11"/>
      <c r="RF16" s="11"/>
      <c r="RG16" s="11"/>
      <c r="RH16" s="11"/>
      <c r="RI16" s="11"/>
      <c r="RJ16" s="11"/>
      <c r="RK16" s="11"/>
      <c r="RL16" s="11"/>
      <c r="RM16" s="11"/>
      <c r="RN16" s="11"/>
      <c r="RO16" s="11"/>
      <c r="RP16" s="11"/>
      <c r="RQ16" s="11"/>
      <c r="RR16" s="11"/>
      <c r="RS16" s="11"/>
      <c r="RT16" s="11"/>
      <c r="RU16" s="11"/>
      <c r="RV16" s="11"/>
      <c r="RW16" s="11"/>
      <c r="RX16" s="11"/>
      <c r="RY16" s="11"/>
      <c r="RZ16" s="11"/>
      <c r="SA16" s="11"/>
      <c r="SB16" s="11"/>
      <c r="SC16" s="11"/>
      <c r="SD16" s="11"/>
      <c r="SE16" s="11"/>
      <c r="SF16" s="11"/>
      <c r="SG16" s="11"/>
      <c r="SH16" s="11"/>
      <c r="SI16" s="11"/>
      <c r="SJ16" s="11"/>
      <c r="SK16" s="11"/>
      <c r="SL16" s="11"/>
      <c r="SM16" s="11"/>
      <c r="SN16" s="11"/>
      <c r="SO16" s="11"/>
      <c r="SP16" s="11"/>
      <c r="SQ16" s="11"/>
      <c r="SR16" s="11"/>
      <c r="SS16" s="11"/>
      <c r="ST16" s="11"/>
      <c r="SU16" s="11"/>
      <c r="SV16" s="11"/>
      <c r="SW16" s="11"/>
      <c r="SX16" s="11"/>
      <c r="SY16" s="11"/>
      <c r="SZ16" s="11"/>
      <c r="TA16" s="11"/>
      <c r="TB16" s="11"/>
      <c r="TC16" s="11"/>
      <c r="TD16" s="11"/>
      <c r="TE16" s="11"/>
      <c r="TF16" s="11"/>
      <c r="TG16" s="11"/>
      <c r="TH16" s="11"/>
      <c r="TI16" s="11"/>
      <c r="TJ16" s="11"/>
      <c r="TK16" s="11"/>
      <c r="TL16" s="11"/>
      <c r="TM16" s="11"/>
      <c r="TN16" s="11"/>
      <c r="TO16" s="11"/>
      <c r="TP16" s="11"/>
      <c r="TQ16" s="11"/>
      <c r="TR16" s="11"/>
      <c r="TS16" s="11"/>
      <c r="TT16" s="11"/>
      <c r="TU16" s="11"/>
      <c r="TV16" s="11"/>
      <c r="TW16" s="11"/>
      <c r="TX16" s="11"/>
      <c r="TY16" s="11"/>
      <c r="TZ16" s="11"/>
      <c r="UA16" s="11"/>
      <c r="UB16" s="11"/>
      <c r="UC16" s="11"/>
      <c r="UD16" s="11"/>
      <c r="UE16" s="11"/>
      <c r="UF16" s="11"/>
      <c r="UG16" s="11"/>
      <c r="UH16" s="11"/>
      <c r="UI16" s="11"/>
      <c r="UJ16" s="11"/>
      <c r="UK16" s="11"/>
      <c r="UL16" s="11"/>
      <c r="UM16" s="11"/>
      <c r="UN16" s="11"/>
      <c r="UO16" s="11"/>
      <c r="UP16" s="11"/>
      <c r="UQ16" s="11"/>
      <c r="UR16" s="11"/>
      <c r="US16" s="11"/>
      <c r="UT16" s="11"/>
      <c r="UU16" s="11"/>
      <c r="UV16" s="11"/>
      <c r="UW16" s="11"/>
      <c r="UX16" s="11"/>
      <c r="UY16" s="11"/>
      <c r="UZ16" s="11"/>
      <c r="VA16" s="11"/>
      <c r="VB16" s="11"/>
      <c r="VC16" s="11"/>
      <c r="VD16" s="11"/>
      <c r="VE16" s="11"/>
      <c r="VF16" s="11"/>
      <c r="VG16" s="11"/>
      <c r="VH16" s="11"/>
      <c r="VI16" s="11"/>
      <c r="VJ16" s="11"/>
      <c r="VK16" s="11"/>
      <c r="VL16" s="11"/>
      <c r="VM16" s="11"/>
      <c r="VN16" s="11"/>
      <c r="VO16" s="11"/>
      <c r="VP16" s="11"/>
      <c r="VQ16" s="11"/>
      <c r="VR16" s="11"/>
      <c r="VS16" s="11"/>
      <c r="VT16" s="11"/>
      <c r="VU16" s="11"/>
      <c r="VV16" s="11"/>
      <c r="VW16" s="11"/>
      <c r="VX16" s="11"/>
      <c r="VY16" s="11"/>
      <c r="VZ16" s="11"/>
      <c r="WA16" s="11"/>
      <c r="WB16" s="11"/>
      <c r="WC16" s="11"/>
      <c r="WD16" s="11"/>
      <c r="WE16" s="11"/>
      <c r="WF16" s="11"/>
      <c r="WG16" s="11"/>
      <c r="WH16" s="11"/>
      <c r="WI16" s="11"/>
      <c r="WJ16" s="11"/>
      <c r="WK16" s="11"/>
      <c r="WL16" s="11"/>
      <c r="WM16" s="11"/>
      <c r="WN16" s="11"/>
      <c r="WO16" s="11"/>
      <c r="WP16" s="11"/>
      <c r="WQ16" s="11"/>
      <c r="WR16" s="11"/>
      <c r="WS16" s="11"/>
      <c r="WT16" s="11"/>
      <c r="WU16" s="11"/>
      <c r="WV16" s="11"/>
      <c r="WW16" s="11"/>
      <c r="WX16" s="11"/>
      <c r="WY16" s="11"/>
      <c r="WZ16" s="11"/>
      <c r="XA16" s="11"/>
      <c r="XB16" s="11"/>
      <c r="XC16" s="11"/>
      <c r="XD16" s="11"/>
      <c r="XE16" s="11"/>
      <c r="XF16" s="11"/>
      <c r="XG16" s="11"/>
      <c r="XH16" s="11"/>
      <c r="XI16" s="11"/>
      <c r="XJ16" s="11"/>
      <c r="XK16" s="11"/>
      <c r="XL16" s="11"/>
      <c r="XM16" s="11"/>
      <c r="XN16" s="11"/>
      <c r="XO16" s="11"/>
      <c r="XP16" s="11"/>
      <c r="XQ16" s="11"/>
      <c r="XR16" s="11"/>
      <c r="XS16" s="11"/>
      <c r="XT16" s="11"/>
      <c r="XU16" s="11"/>
      <c r="XV16" s="11"/>
      <c r="XW16" s="11"/>
      <c r="XX16" s="11"/>
      <c r="XY16" s="11"/>
      <c r="XZ16" s="11"/>
      <c r="YA16" s="11"/>
      <c r="YB16" s="11"/>
      <c r="YC16" s="11"/>
      <c r="YD16" s="11"/>
      <c r="YE16" s="11"/>
      <c r="YF16" s="11"/>
      <c r="YG16" s="11"/>
      <c r="YH16" s="11"/>
      <c r="YI16" s="11"/>
      <c r="YJ16" s="11"/>
      <c r="YK16" s="11"/>
      <c r="YL16" s="11"/>
      <c r="YM16" s="11"/>
      <c r="YN16" s="11"/>
      <c r="YO16" s="11"/>
      <c r="YP16" s="11"/>
      <c r="YQ16" s="11"/>
      <c r="YR16" s="11"/>
      <c r="YS16" s="11"/>
      <c r="YT16" s="11"/>
      <c r="YU16" s="11"/>
      <c r="YV16" s="11"/>
      <c r="YW16" s="11"/>
      <c r="YX16" s="11"/>
      <c r="YY16" s="11"/>
      <c r="YZ16" s="11"/>
      <c r="ZA16" s="11"/>
      <c r="ZB16" s="11"/>
      <c r="ZC16" s="11"/>
      <c r="ZD16" s="11"/>
      <c r="ZE16" s="11"/>
      <c r="ZF16" s="11"/>
      <c r="ZG16" s="11"/>
      <c r="ZH16" s="11"/>
      <c r="ZI16" s="11"/>
      <c r="ZJ16" s="11"/>
      <c r="ZK16" s="11"/>
      <c r="ZL16" s="11"/>
      <c r="ZM16" s="11"/>
      <c r="ZN16" s="11"/>
      <c r="ZO16" s="11"/>
      <c r="ZP16" s="11"/>
      <c r="ZQ16" s="11"/>
      <c r="ZR16" s="11"/>
      <c r="ZS16" s="11"/>
      <c r="ZT16" s="11"/>
      <c r="ZU16" s="11"/>
      <c r="ZV16" s="11"/>
      <c r="ZW16" s="11"/>
      <c r="ZX16" s="11"/>
      <c r="ZY16" s="11"/>
      <c r="ZZ16" s="11"/>
      <c r="AAA16" s="11"/>
      <c r="AAB16" s="11"/>
      <c r="AAC16" s="11"/>
      <c r="AAD16" s="11"/>
      <c r="AAE16" s="11"/>
      <c r="AAF16" s="11"/>
      <c r="AAG16" s="11"/>
      <c r="AAH16" s="11"/>
      <c r="AAI16" s="11"/>
      <c r="AAJ16" s="11"/>
      <c r="AAK16" s="11"/>
      <c r="AAL16" s="11"/>
      <c r="AAM16" s="11"/>
      <c r="AAN16" s="11"/>
      <c r="AAO16" s="11"/>
      <c r="AAP16" s="11"/>
      <c r="AAQ16" s="11"/>
      <c r="AAR16" s="11"/>
      <c r="AAS16" s="11"/>
      <c r="AAT16" s="11"/>
      <c r="AAU16" s="11"/>
      <c r="AAV16" s="11"/>
      <c r="AAW16" s="11"/>
      <c r="AAX16" s="11"/>
      <c r="AAY16" s="11"/>
      <c r="AAZ16" s="11"/>
      <c r="ABA16" s="11"/>
      <c r="ABB16" s="11"/>
      <c r="ABC16" s="11"/>
      <c r="ABD16" s="11"/>
      <c r="ABE16" s="11"/>
      <c r="ABF16" s="11"/>
      <c r="ABG16" s="11"/>
      <c r="ABH16" s="11"/>
      <c r="ABI16" s="11"/>
      <c r="ABJ16" s="11"/>
      <c r="ABK16" s="11"/>
      <c r="ABL16" s="11"/>
      <c r="ABM16" s="11"/>
      <c r="ABN16" s="11"/>
      <c r="ABO16" s="11"/>
      <c r="ABP16" s="11"/>
      <c r="ABQ16" s="11"/>
      <c r="ABR16" s="11"/>
      <c r="ABS16" s="11"/>
      <c r="ABT16" s="11"/>
      <c r="ABU16" s="11"/>
      <c r="ABV16" s="11"/>
      <c r="ABW16" s="11"/>
      <c r="ABX16" s="11"/>
      <c r="ABY16" s="11"/>
      <c r="ABZ16" s="11"/>
      <c r="ACA16" s="11"/>
      <c r="ACB16" s="11"/>
      <c r="ACC16" s="11"/>
      <c r="ACD16" s="11"/>
      <c r="ACE16" s="11"/>
      <c r="ACF16" s="11"/>
      <c r="ACG16" s="11"/>
      <c r="ACH16" s="11"/>
      <c r="ACI16" s="11"/>
      <c r="ACJ16" s="11"/>
      <c r="ACK16" s="11"/>
      <c r="ACL16" s="11"/>
      <c r="ACM16" s="11"/>
      <c r="ACN16" s="11"/>
      <c r="ACO16" s="11"/>
      <c r="ACP16" s="11"/>
      <c r="ACQ16" s="11"/>
      <c r="ACR16" s="11"/>
      <c r="ACS16" s="11"/>
      <c r="ACT16" s="11"/>
      <c r="ACU16" s="11"/>
      <c r="ACV16" s="11"/>
      <c r="ACW16" s="11"/>
      <c r="ACX16" s="11"/>
      <c r="ACY16" s="11"/>
      <c r="ACZ16" s="11"/>
      <c r="ADA16" s="11"/>
      <c r="ADB16" s="11"/>
      <c r="ADC16" s="11"/>
      <c r="ADD16" s="11"/>
      <c r="ADE16" s="11"/>
      <c r="ADF16" s="11"/>
      <c r="ADG16" s="11"/>
      <c r="ADH16" s="11"/>
      <c r="ADI16" s="11"/>
      <c r="ADJ16" s="11"/>
      <c r="ADK16" s="11"/>
      <c r="ADL16" s="11"/>
      <c r="ADM16" s="11"/>
      <c r="ADN16" s="11"/>
      <c r="ADO16" s="11"/>
      <c r="ADP16" s="11"/>
      <c r="ADQ16" s="11"/>
      <c r="ADR16" s="11"/>
      <c r="ADS16" s="11"/>
      <c r="ADT16" s="11"/>
      <c r="ADU16" s="11"/>
      <c r="ADV16" s="11"/>
      <c r="ADW16" s="11"/>
      <c r="ADX16" s="11"/>
      <c r="ADY16" s="11"/>
      <c r="ADZ16" s="11"/>
      <c r="AEA16" s="11"/>
      <c r="AEB16" s="11"/>
      <c r="AEC16" s="11"/>
      <c r="AED16" s="11"/>
      <c r="AEE16" s="11"/>
      <c r="AEF16" s="11"/>
      <c r="AEG16" s="11"/>
      <c r="AEH16" s="11"/>
      <c r="AEI16" s="11"/>
      <c r="AEJ16" s="11"/>
      <c r="AEK16" s="11"/>
      <c r="AEL16" s="11"/>
      <c r="AEM16" s="11"/>
      <c r="AEN16" s="11"/>
      <c r="AEO16" s="11"/>
      <c r="AEP16" s="11"/>
      <c r="AEQ16" s="11"/>
      <c r="AER16" s="11"/>
      <c r="AES16" s="11"/>
      <c r="AET16" s="11"/>
      <c r="AEU16" s="11"/>
      <c r="AEV16" s="11"/>
      <c r="AEW16" s="11"/>
      <c r="AEX16" s="11"/>
      <c r="AEY16" s="11"/>
      <c r="AEZ16" s="11"/>
      <c r="AFA16" s="11"/>
      <c r="AFB16" s="11"/>
      <c r="AFC16" s="11"/>
      <c r="AFD16" s="11"/>
      <c r="AFE16" s="11"/>
      <c r="AFF16" s="11"/>
      <c r="AFG16" s="11"/>
      <c r="AFH16" s="11"/>
      <c r="AFI16" s="11"/>
      <c r="AFJ16" s="11"/>
      <c r="AFK16" s="11"/>
      <c r="AFL16" s="11"/>
      <c r="AFM16" s="11"/>
      <c r="AFN16" s="11"/>
      <c r="AFO16" s="11"/>
      <c r="AFP16" s="11"/>
      <c r="AFQ16" s="11"/>
      <c r="AFR16" s="11"/>
      <c r="AFS16" s="11"/>
      <c r="AFT16" s="11"/>
      <c r="AFU16" s="11"/>
      <c r="AFV16" s="11"/>
      <c r="AFW16" s="11"/>
      <c r="AFX16" s="11"/>
      <c r="AFY16" s="11"/>
      <c r="AFZ16" s="11"/>
      <c r="AGA16" s="11"/>
      <c r="AGB16" s="11"/>
      <c r="AGC16" s="11"/>
      <c r="AGD16" s="11"/>
      <c r="AGE16" s="11"/>
      <c r="AGF16" s="11"/>
      <c r="AGG16" s="11"/>
      <c r="AGH16" s="11"/>
      <c r="AGI16" s="11"/>
      <c r="AGJ16" s="11"/>
      <c r="AGK16" s="11"/>
      <c r="AGL16" s="11"/>
      <c r="AGM16" s="11"/>
      <c r="AGN16" s="11"/>
      <c r="AGO16" s="11"/>
      <c r="AGP16" s="11"/>
      <c r="AGQ16" s="11"/>
      <c r="AGR16" s="11"/>
      <c r="AGS16" s="11"/>
      <c r="AGT16" s="11"/>
      <c r="AGU16" s="11"/>
      <c r="AGV16" s="11"/>
      <c r="AGW16" s="11"/>
      <c r="AGX16" s="11"/>
      <c r="AGY16" s="11"/>
      <c r="AGZ16" s="11"/>
      <c r="AHA16" s="11"/>
      <c r="AHB16" s="11"/>
      <c r="AHC16" s="11"/>
      <c r="AHD16" s="11"/>
      <c r="AHE16" s="11"/>
      <c r="AHF16" s="11"/>
      <c r="AHG16" s="11"/>
      <c r="AHH16" s="11"/>
      <c r="AHI16" s="11"/>
      <c r="AHJ16" s="11"/>
      <c r="AHK16" s="11"/>
      <c r="AHL16" s="11"/>
      <c r="AHM16" s="11"/>
      <c r="AHN16" s="11"/>
      <c r="AHO16" s="11"/>
      <c r="AHP16" s="11"/>
      <c r="AHQ16" s="11"/>
      <c r="AHR16" s="11"/>
      <c r="AHS16" s="11"/>
      <c r="AHT16" s="11"/>
      <c r="AHU16" s="11"/>
      <c r="AHV16" s="11"/>
      <c r="AHW16" s="11"/>
      <c r="AHX16" s="11"/>
      <c r="AHY16" s="11"/>
      <c r="AHZ16" s="11"/>
      <c r="AIA16" s="11"/>
      <c r="AIB16" s="11"/>
      <c r="AIC16" s="11"/>
      <c r="AID16" s="11"/>
      <c r="AIE16" s="11"/>
      <c r="AIF16" s="11"/>
      <c r="AIG16" s="11"/>
      <c r="AIH16" s="11"/>
      <c r="AII16" s="11"/>
      <c r="AIJ16" s="11"/>
      <c r="AIK16" s="11"/>
      <c r="AIL16" s="11"/>
      <c r="AIM16" s="11"/>
      <c r="AIN16" s="11"/>
      <c r="AIO16" s="11"/>
      <c r="AIP16" s="11"/>
      <c r="AIQ16" s="11"/>
      <c r="AIR16" s="11"/>
      <c r="AIS16" s="11"/>
      <c r="AIT16" s="11"/>
      <c r="AIU16" s="11"/>
      <c r="AIV16" s="11"/>
      <c r="AIW16" s="11"/>
      <c r="AIX16" s="11"/>
      <c r="AIY16" s="11"/>
      <c r="AIZ16" s="11"/>
      <c r="AJA16" s="11"/>
      <c r="AJB16" s="11"/>
      <c r="AJC16" s="11"/>
      <c r="AJD16" s="11"/>
      <c r="AJE16" s="11"/>
      <c r="AJF16" s="11"/>
      <c r="AJG16" s="11"/>
      <c r="AJH16" s="11"/>
      <c r="AJI16" s="11"/>
      <c r="AJJ16" s="11"/>
      <c r="AJK16" s="11"/>
      <c r="AJL16" s="11"/>
      <c r="AJM16" s="11"/>
      <c r="AJN16" s="11"/>
      <c r="AJO16" s="11"/>
      <c r="AJP16" s="11"/>
      <c r="AJQ16" s="11"/>
      <c r="AJR16" s="11"/>
      <c r="AJS16" s="11"/>
      <c r="AJT16" s="11"/>
      <c r="AJU16" s="11"/>
      <c r="AJV16" s="11"/>
      <c r="AJW16" s="11"/>
      <c r="AJX16" s="11"/>
      <c r="AJY16" s="11"/>
      <c r="AJZ16" s="11"/>
      <c r="AKA16" s="11"/>
      <c r="AKB16" s="11"/>
      <c r="AKC16" s="11"/>
      <c r="AKD16" s="11"/>
      <c r="AKE16" s="11"/>
      <c r="AKF16" s="11"/>
      <c r="AKG16" s="11"/>
      <c r="AKH16" s="11"/>
      <c r="AKI16" s="11"/>
      <c r="AKJ16" s="11"/>
      <c r="AKK16" s="11"/>
      <c r="AKL16" s="11"/>
      <c r="AKM16" s="11"/>
      <c r="AKN16" s="11"/>
      <c r="AKO16" s="11"/>
      <c r="AKP16" s="11"/>
      <c r="AKQ16" s="11"/>
      <c r="AKR16" s="11"/>
      <c r="AKS16" s="11"/>
      <c r="AKT16" s="11"/>
      <c r="AKU16" s="11"/>
      <c r="AKV16" s="11"/>
      <c r="AKW16" s="11"/>
      <c r="AKX16" s="11"/>
      <c r="AKY16" s="11"/>
      <c r="AKZ16" s="11"/>
      <c r="ALA16" s="11"/>
      <c r="ALB16" s="11"/>
      <c r="ALC16" s="11"/>
      <c r="ALD16" s="11"/>
      <c r="ALE16" s="11"/>
      <c r="ALF16" s="11"/>
      <c r="ALG16" s="11"/>
      <c r="ALH16" s="11"/>
      <c r="ALI16" s="11"/>
      <c r="ALJ16" s="11"/>
      <c r="ALK16" s="11"/>
      <c r="ALL16" s="11"/>
      <c r="ALM16" s="11"/>
      <c r="ALN16" s="11"/>
      <c r="ALO16" s="11"/>
      <c r="ALP16" s="11"/>
      <c r="ALQ16" s="11"/>
      <c r="ALR16" s="11"/>
      <c r="ALS16" s="11"/>
      <c r="ALT16" s="11"/>
      <c r="ALU16" s="11"/>
      <c r="ALV16" s="11"/>
      <c r="ALW16" s="11"/>
      <c r="ALX16" s="11"/>
      <c r="ALY16" s="11"/>
      <c r="ALZ16" s="11"/>
      <c r="AMA16" s="11"/>
      <c r="AMB16" s="11"/>
      <c r="AMC16" s="11"/>
      <c r="AMD16" s="11"/>
      <c r="AME16" s="11"/>
      <c r="AMF16" s="11"/>
      <c r="AMG16" s="11"/>
      <c r="AMH16" s="11"/>
      <c r="AMI16" s="11"/>
      <c r="AMJ16" s="11"/>
      <c r="AMK16" s="11"/>
      <c r="AML16" s="11"/>
      <c r="AMM16" s="11"/>
      <c r="AMN16" s="11"/>
      <c r="AMO16" s="11"/>
      <c r="AMP16" s="11"/>
      <c r="AMQ16" s="11"/>
      <c r="AMR16" s="11"/>
      <c r="AMS16" s="11"/>
      <c r="AMT16" s="11"/>
      <c r="AMU16" s="11"/>
      <c r="AMV16" s="11"/>
      <c r="AMW16" s="11"/>
      <c r="AMX16" s="11"/>
      <c r="AMY16" s="11"/>
      <c r="AMZ16" s="11"/>
      <c r="ANA16" s="11"/>
      <c r="ANB16" s="11"/>
      <c r="ANC16" s="11"/>
      <c r="AND16" s="11"/>
      <c r="ANE16" s="11"/>
      <c r="ANF16" s="11"/>
      <c r="ANG16" s="11"/>
      <c r="ANH16" s="11"/>
      <c r="ANI16" s="11"/>
      <c r="ANJ16" s="11"/>
      <c r="ANK16" s="11"/>
      <c r="ANL16" s="11"/>
      <c r="ANM16" s="11"/>
      <c r="ANN16" s="11"/>
      <c r="ANO16" s="11"/>
      <c r="ANP16" s="11"/>
      <c r="ANQ16" s="11"/>
      <c r="ANR16" s="11"/>
      <c r="ANS16" s="11"/>
      <c r="ANT16" s="11"/>
      <c r="ANU16" s="11"/>
      <c r="ANV16" s="11"/>
      <c r="ANW16" s="11"/>
      <c r="ANX16" s="11"/>
      <c r="ANY16" s="11"/>
      <c r="ANZ16" s="11"/>
      <c r="AOA16" s="11"/>
      <c r="AOB16" s="11"/>
      <c r="AOC16" s="11"/>
      <c r="AOD16" s="11"/>
      <c r="AOE16" s="11"/>
      <c r="AOF16" s="11"/>
      <c r="AOG16" s="11"/>
      <c r="AOH16" s="11"/>
      <c r="AOI16" s="11"/>
      <c r="AOJ16" s="11"/>
      <c r="AOK16" s="11"/>
      <c r="AOL16" s="11"/>
      <c r="AOM16" s="11"/>
      <c r="AON16" s="11"/>
      <c r="AOO16" s="11"/>
      <c r="AOP16" s="11"/>
      <c r="AOQ16" s="11"/>
      <c r="AOR16" s="11"/>
      <c r="AOS16" s="11"/>
      <c r="AOT16" s="11"/>
      <c r="AOU16" s="11"/>
      <c r="AOV16" s="11"/>
      <c r="AOW16" s="11"/>
      <c r="AOX16" s="11"/>
      <c r="AOY16" s="11"/>
      <c r="AOZ16" s="11"/>
      <c r="APA16" s="11"/>
      <c r="APB16" s="11"/>
      <c r="APC16" s="11"/>
      <c r="APD16" s="11"/>
      <c r="APE16" s="11"/>
      <c r="APF16" s="11"/>
      <c r="APG16" s="11"/>
      <c r="APH16" s="11"/>
      <c r="API16" s="11"/>
      <c r="APJ16" s="11"/>
      <c r="APK16" s="11"/>
      <c r="APL16" s="11"/>
      <c r="APM16" s="11"/>
      <c r="APN16" s="11"/>
      <c r="APO16" s="11"/>
      <c r="APP16" s="11"/>
      <c r="APQ16" s="11"/>
      <c r="APR16" s="11"/>
      <c r="APS16" s="11"/>
      <c r="APT16" s="11"/>
      <c r="APU16" s="11"/>
      <c r="APV16" s="11"/>
      <c r="APW16" s="11"/>
      <c r="APX16" s="11"/>
      <c r="APY16" s="11"/>
      <c r="APZ16" s="11"/>
      <c r="AQA16" s="11"/>
      <c r="AQB16" s="11"/>
      <c r="AQC16" s="11"/>
      <c r="AQD16" s="11"/>
      <c r="AQE16" s="11"/>
      <c r="AQF16" s="11"/>
      <c r="AQG16" s="11"/>
      <c r="AQH16" s="11"/>
      <c r="AQI16" s="11"/>
      <c r="AQJ16" s="11"/>
      <c r="AQK16" s="11"/>
      <c r="AQL16" s="11"/>
      <c r="AQM16" s="11"/>
      <c r="AQN16" s="11"/>
      <c r="AQO16" s="11"/>
      <c r="AQP16" s="11"/>
      <c r="AQQ16" s="11"/>
      <c r="AQR16" s="11"/>
      <c r="AQS16" s="11"/>
      <c r="AQT16" s="11"/>
      <c r="AQU16" s="11"/>
      <c r="AQV16" s="11"/>
      <c r="AQW16" s="11"/>
      <c r="AQX16" s="11"/>
      <c r="AQY16" s="11"/>
      <c r="AQZ16" s="11"/>
      <c r="ARA16" s="11"/>
      <c r="ARB16" s="11"/>
      <c r="ARC16" s="11"/>
      <c r="ARD16" s="11"/>
      <c r="ARE16" s="11"/>
      <c r="ARF16" s="11"/>
      <c r="ARG16" s="11"/>
      <c r="ARH16" s="11"/>
      <c r="ARI16" s="11"/>
      <c r="ARJ16" s="11"/>
      <c r="ARK16" s="11"/>
      <c r="ARL16" s="11"/>
      <c r="ARM16" s="11"/>
      <c r="ARN16" s="11"/>
      <c r="ARO16" s="11"/>
      <c r="ARP16" s="11"/>
      <c r="ARQ16" s="11"/>
      <c r="ARR16" s="11"/>
      <c r="ARS16" s="11"/>
      <c r="ART16" s="11"/>
      <c r="ARU16" s="11"/>
      <c r="ARV16" s="11"/>
      <c r="ARW16" s="11"/>
      <c r="ARX16" s="11"/>
      <c r="ARY16" s="11"/>
      <c r="ARZ16" s="11"/>
      <c r="ASA16" s="11"/>
      <c r="ASB16" s="11"/>
      <c r="ASC16" s="11"/>
      <c r="ASD16" s="11"/>
      <c r="ASE16" s="11"/>
      <c r="ASF16" s="11"/>
      <c r="ASG16" s="11"/>
      <c r="ASH16" s="11"/>
      <c r="ASI16" s="11"/>
      <c r="ASJ16" s="11"/>
      <c r="ASK16" s="11"/>
      <c r="ASL16" s="11"/>
      <c r="ASM16" s="11"/>
      <c r="ASN16" s="11"/>
      <c r="ASO16" s="11"/>
      <c r="ASP16" s="11"/>
      <c r="ASQ16" s="11"/>
      <c r="ASR16" s="11"/>
      <c r="ASS16" s="11"/>
      <c r="AST16" s="11"/>
      <c r="ASU16" s="11"/>
      <c r="ASV16" s="11"/>
      <c r="ASW16" s="11"/>
      <c r="ASX16" s="11"/>
      <c r="ASY16" s="11"/>
      <c r="ASZ16" s="11"/>
      <c r="ATA16" s="11"/>
      <c r="ATB16" s="11"/>
      <c r="ATC16" s="11"/>
      <c r="ATD16" s="11"/>
      <c r="ATE16" s="11"/>
      <c r="ATF16" s="11"/>
      <c r="ATG16" s="11"/>
      <c r="ATH16" s="11"/>
      <c r="ATI16" s="11"/>
      <c r="ATJ16" s="11"/>
      <c r="ATK16" s="11"/>
      <c r="ATL16" s="11"/>
      <c r="ATM16" s="11"/>
      <c r="ATN16" s="11"/>
      <c r="ATO16" s="11"/>
      <c r="ATP16" s="11"/>
      <c r="ATQ16" s="11"/>
      <c r="ATR16" s="11"/>
      <c r="ATS16" s="11"/>
      <c r="ATT16" s="11"/>
      <c r="ATU16" s="11"/>
      <c r="ATV16" s="11"/>
      <c r="ATW16" s="11"/>
      <c r="ATX16" s="11"/>
      <c r="ATY16" s="11"/>
      <c r="ATZ16" s="11"/>
      <c r="AUA16" s="11"/>
      <c r="AUB16" s="11"/>
      <c r="AUC16" s="11"/>
      <c r="AUD16" s="11"/>
      <c r="AUE16" s="11"/>
      <c r="AUF16" s="11"/>
      <c r="AUG16" s="11"/>
      <c r="AUH16" s="11"/>
      <c r="AUI16" s="11"/>
      <c r="AUJ16" s="11"/>
      <c r="AUK16" s="11"/>
      <c r="AUL16" s="11"/>
      <c r="AUM16" s="11"/>
      <c r="AUN16" s="11"/>
      <c r="AUO16" s="11"/>
      <c r="AUP16" s="11"/>
      <c r="AUQ16" s="11"/>
      <c r="AUR16" s="11"/>
      <c r="AUS16" s="11"/>
      <c r="AUT16" s="11"/>
      <c r="AUU16" s="11"/>
      <c r="AUV16" s="11"/>
      <c r="AUW16" s="11"/>
      <c r="AUX16" s="11"/>
      <c r="AUY16" s="11"/>
      <c r="AUZ16" s="11"/>
      <c r="AVA16" s="11"/>
      <c r="AVB16" s="11"/>
      <c r="AVC16" s="11"/>
      <c r="AVD16" s="11"/>
      <c r="AVE16" s="11"/>
      <c r="AVF16" s="11"/>
      <c r="AVG16" s="11"/>
      <c r="AVH16" s="11"/>
      <c r="AVI16" s="11"/>
      <c r="AVJ16" s="11"/>
      <c r="AVK16" s="11"/>
      <c r="AVL16" s="11"/>
      <c r="AVM16" s="11"/>
      <c r="AVN16" s="11"/>
      <c r="AVO16" s="11"/>
      <c r="AVP16" s="11"/>
      <c r="AVQ16" s="11"/>
      <c r="AVR16" s="11"/>
      <c r="AVS16" s="11"/>
      <c r="AVT16" s="11"/>
      <c r="AVU16" s="11"/>
      <c r="AVV16" s="11"/>
      <c r="AVW16" s="11"/>
      <c r="AVX16" s="11"/>
      <c r="AVY16" s="11"/>
      <c r="AVZ16" s="11"/>
      <c r="AWA16" s="11"/>
      <c r="AWB16" s="11"/>
      <c r="AWC16" s="11"/>
      <c r="AWD16" s="11"/>
      <c r="AWE16" s="11"/>
      <c r="AWF16" s="11"/>
      <c r="AWG16" s="11"/>
      <c r="AWH16" s="11"/>
      <c r="AWI16" s="11"/>
      <c r="AWJ16" s="11"/>
      <c r="AWK16" s="11"/>
      <c r="AWL16" s="11"/>
      <c r="AWM16" s="11"/>
      <c r="AWN16" s="11"/>
      <c r="AWO16" s="11"/>
      <c r="AWP16" s="11"/>
      <c r="AWQ16" s="11"/>
      <c r="AWR16" s="11"/>
      <c r="AWS16" s="11"/>
      <c r="AWT16" s="11"/>
      <c r="AWU16" s="11"/>
      <c r="AWV16" s="11"/>
      <c r="AWW16" s="11"/>
      <c r="AWX16" s="11"/>
      <c r="AWY16" s="11"/>
      <c r="AWZ16" s="11"/>
      <c r="AXA16" s="11"/>
      <c r="AXB16" s="11"/>
      <c r="AXC16" s="11"/>
      <c r="AXD16" s="11"/>
      <c r="AXE16" s="11"/>
      <c r="AXF16" s="11"/>
      <c r="AXG16" s="11"/>
      <c r="AXH16" s="11"/>
      <c r="AXI16" s="11"/>
      <c r="AXJ16" s="11"/>
      <c r="AXK16" s="11"/>
      <c r="AXL16" s="11"/>
      <c r="AXM16" s="11"/>
      <c r="AXN16" s="11"/>
      <c r="AXO16" s="11"/>
      <c r="AXP16" s="11"/>
      <c r="AXQ16" s="11"/>
      <c r="AXR16" s="11"/>
      <c r="AXS16" s="11"/>
      <c r="AXT16" s="11"/>
      <c r="AXU16" s="11"/>
      <c r="AXV16" s="11"/>
      <c r="AXW16" s="11"/>
      <c r="AXX16" s="11"/>
      <c r="AXY16" s="11"/>
      <c r="AXZ16" s="11"/>
      <c r="AYA16" s="11"/>
      <c r="AYB16" s="11"/>
      <c r="AYC16" s="11"/>
      <c r="AYD16" s="11"/>
      <c r="AYE16" s="11"/>
      <c r="AYF16" s="11"/>
      <c r="AYG16" s="11"/>
      <c r="AYH16" s="11"/>
      <c r="AYI16" s="11"/>
      <c r="AYJ16" s="11"/>
      <c r="AYK16" s="11"/>
      <c r="AYL16" s="11"/>
      <c r="AYM16" s="11"/>
      <c r="AYN16" s="11"/>
      <c r="AYO16" s="11"/>
      <c r="AYP16" s="11"/>
      <c r="AYQ16" s="11"/>
      <c r="AYR16" s="11"/>
      <c r="AYS16" s="11"/>
      <c r="AYT16" s="11"/>
      <c r="AYU16" s="11"/>
      <c r="AYV16" s="11"/>
      <c r="AYW16" s="11"/>
      <c r="AYX16" s="11"/>
      <c r="AYY16" s="11"/>
      <c r="AYZ16" s="11"/>
      <c r="AZA16" s="11"/>
      <c r="AZB16" s="11"/>
      <c r="AZC16" s="11"/>
      <c r="AZD16" s="11"/>
      <c r="AZE16" s="11"/>
      <c r="AZF16" s="11"/>
      <c r="AZG16" s="11"/>
      <c r="AZH16" s="11"/>
      <c r="AZI16" s="11"/>
      <c r="AZJ16" s="11"/>
      <c r="AZK16" s="11"/>
      <c r="AZL16" s="11"/>
      <c r="AZM16" s="11"/>
      <c r="AZN16" s="11"/>
      <c r="AZO16" s="11"/>
      <c r="AZP16" s="11"/>
      <c r="AZQ16" s="11"/>
      <c r="AZR16" s="11"/>
      <c r="AZS16" s="11"/>
      <c r="AZT16" s="11"/>
      <c r="AZU16" s="11"/>
      <c r="AZV16" s="11"/>
      <c r="AZW16" s="11"/>
      <c r="AZX16" s="11"/>
      <c r="AZY16" s="11"/>
      <c r="AZZ16" s="11"/>
      <c r="BAA16" s="11"/>
      <c r="BAB16" s="11"/>
      <c r="BAC16" s="11"/>
      <c r="BAD16" s="11"/>
      <c r="BAE16" s="11"/>
      <c r="BAF16" s="11"/>
      <c r="BAG16" s="11"/>
      <c r="BAH16" s="11"/>
      <c r="BAI16" s="11"/>
      <c r="BAJ16" s="11"/>
      <c r="BAK16" s="11"/>
      <c r="BAL16" s="11"/>
      <c r="BAM16" s="11"/>
      <c r="BAN16" s="11"/>
      <c r="BAO16" s="11"/>
      <c r="BAP16" s="11"/>
      <c r="BAQ16" s="11"/>
      <c r="BAR16" s="11"/>
      <c r="BAS16" s="11"/>
      <c r="BAT16" s="11"/>
      <c r="BAU16" s="11"/>
      <c r="BAV16" s="11"/>
      <c r="BAW16" s="11"/>
      <c r="BAX16" s="11"/>
      <c r="BAY16" s="11"/>
      <c r="BAZ16" s="11"/>
      <c r="BBA16" s="11"/>
      <c r="BBB16" s="11"/>
      <c r="BBC16" s="11"/>
      <c r="BBD16" s="11"/>
      <c r="BBE16" s="11"/>
      <c r="BBF16" s="11"/>
      <c r="BBG16" s="11"/>
      <c r="BBH16" s="11"/>
      <c r="BBI16" s="11"/>
      <c r="BBJ16" s="11"/>
      <c r="BBK16" s="11"/>
      <c r="BBL16" s="11"/>
      <c r="BBM16" s="11"/>
      <c r="BBN16" s="11"/>
      <c r="BBO16" s="11"/>
      <c r="BBP16" s="11"/>
      <c r="BBQ16" s="11"/>
      <c r="BBR16" s="11"/>
      <c r="BBS16" s="11"/>
      <c r="BBT16" s="11"/>
      <c r="BBU16" s="11"/>
      <c r="BBV16" s="11"/>
      <c r="BBW16" s="11"/>
      <c r="BBX16" s="11"/>
      <c r="BBY16" s="11"/>
      <c r="BBZ16" s="11"/>
      <c r="BCA16" s="11"/>
      <c r="BCB16" s="11"/>
      <c r="BCC16" s="11"/>
      <c r="BCD16" s="11"/>
      <c r="BCE16" s="11"/>
      <c r="BCF16" s="11"/>
      <c r="BCG16" s="11"/>
      <c r="BCH16" s="11"/>
      <c r="BCI16" s="11"/>
      <c r="BCJ16" s="11"/>
      <c r="BCK16" s="11"/>
      <c r="BCL16" s="11"/>
      <c r="BCM16" s="11"/>
      <c r="BCN16" s="11"/>
      <c r="BCO16" s="11"/>
      <c r="BCP16" s="11"/>
      <c r="BCQ16" s="11"/>
      <c r="BCR16" s="11"/>
      <c r="BCS16" s="11"/>
      <c r="BCT16" s="11"/>
      <c r="BCU16" s="11"/>
      <c r="BCV16" s="11"/>
      <c r="BCW16" s="11"/>
      <c r="BCX16" s="11"/>
      <c r="BCY16" s="11"/>
      <c r="BCZ16" s="11"/>
      <c r="BDA16" s="11"/>
      <c r="BDB16" s="11"/>
      <c r="BDC16" s="11"/>
      <c r="BDD16" s="11"/>
      <c r="BDE16" s="11"/>
      <c r="BDF16" s="11"/>
      <c r="BDG16" s="11"/>
      <c r="BDH16" s="11"/>
      <c r="BDI16" s="11"/>
      <c r="BDJ16" s="11"/>
      <c r="BDK16" s="11"/>
      <c r="BDL16" s="11"/>
      <c r="BDM16" s="11"/>
      <c r="BDN16" s="11"/>
      <c r="BDO16" s="11"/>
      <c r="BDP16" s="11"/>
      <c r="BDQ16" s="11"/>
      <c r="BDR16" s="11"/>
      <c r="BDS16" s="11"/>
      <c r="BDT16" s="11"/>
      <c r="BDU16" s="11"/>
      <c r="BDV16" s="11"/>
      <c r="BDW16" s="11"/>
      <c r="BDX16" s="11"/>
      <c r="BDY16" s="11"/>
      <c r="BDZ16" s="11"/>
      <c r="BEA16" s="11"/>
      <c r="BEB16" s="11"/>
      <c r="BEC16" s="11"/>
      <c r="BED16" s="11"/>
      <c r="BEE16" s="11"/>
      <c r="BEF16" s="11"/>
      <c r="BEG16" s="11"/>
      <c r="BEH16" s="11"/>
      <c r="BEI16" s="11"/>
      <c r="BEJ16" s="11"/>
      <c r="BEK16" s="11"/>
      <c r="BEL16" s="11"/>
      <c r="BEM16" s="11"/>
      <c r="BEN16" s="11"/>
      <c r="BEO16" s="11"/>
      <c r="BEP16" s="11"/>
      <c r="BEQ16" s="11"/>
      <c r="BER16" s="11"/>
      <c r="BES16" s="11"/>
      <c r="BET16" s="11"/>
      <c r="BEU16" s="11"/>
      <c r="BEV16" s="11"/>
      <c r="BEW16" s="11"/>
      <c r="BEX16" s="11"/>
      <c r="BEY16" s="11"/>
      <c r="BEZ16" s="11"/>
      <c r="BFA16" s="11"/>
      <c r="BFB16" s="11"/>
      <c r="BFC16" s="11"/>
      <c r="BFD16" s="11"/>
      <c r="BFE16" s="11"/>
      <c r="BFF16" s="11"/>
      <c r="BFG16" s="11"/>
      <c r="BFH16" s="11"/>
      <c r="BFI16" s="11"/>
      <c r="BFJ16" s="11"/>
      <c r="BFK16" s="11"/>
      <c r="BFL16" s="11"/>
      <c r="BFM16" s="11"/>
      <c r="BFN16" s="11"/>
      <c r="BFO16" s="11"/>
      <c r="BFP16" s="11"/>
      <c r="BFQ16" s="11"/>
      <c r="BFR16" s="11"/>
      <c r="BFS16" s="11"/>
      <c r="BFT16" s="11"/>
      <c r="BFU16" s="11"/>
      <c r="BFV16" s="11"/>
      <c r="BFW16" s="11"/>
      <c r="BFX16" s="11"/>
      <c r="BFY16" s="11"/>
      <c r="BFZ16" s="11"/>
      <c r="BGA16" s="11"/>
      <c r="BGB16" s="11"/>
      <c r="BGC16" s="11"/>
      <c r="BGD16" s="11"/>
      <c r="BGE16" s="11"/>
      <c r="BGF16" s="11"/>
      <c r="BGG16" s="11"/>
      <c r="BGH16" s="11"/>
      <c r="BGI16" s="11"/>
      <c r="BGJ16" s="11"/>
      <c r="BGK16" s="11"/>
      <c r="BGL16" s="11"/>
      <c r="BGM16" s="11"/>
      <c r="BGN16" s="11"/>
      <c r="BGO16" s="11"/>
      <c r="BGP16" s="11"/>
      <c r="BGQ16" s="11"/>
      <c r="BGR16" s="11"/>
      <c r="BGS16" s="11"/>
      <c r="BGT16" s="11"/>
      <c r="BGU16" s="11"/>
      <c r="BGV16" s="11"/>
      <c r="BGW16" s="11"/>
      <c r="BGX16" s="11"/>
      <c r="BGY16" s="11"/>
      <c r="BGZ16" s="11"/>
      <c r="BHA16" s="11"/>
      <c r="BHB16" s="11"/>
      <c r="BHC16" s="11"/>
      <c r="BHD16" s="11"/>
      <c r="BHE16" s="11"/>
      <c r="BHF16" s="11"/>
      <c r="BHG16" s="11"/>
      <c r="BHH16" s="11"/>
      <c r="BHI16" s="11"/>
      <c r="BHJ16" s="11"/>
      <c r="BHK16" s="11"/>
      <c r="BHL16" s="11"/>
      <c r="BHM16" s="11"/>
      <c r="BHN16" s="11"/>
      <c r="BHO16" s="11"/>
      <c r="BHP16" s="11"/>
      <c r="BHQ16" s="11"/>
      <c r="BHR16" s="11"/>
      <c r="BHS16" s="11"/>
      <c r="BHT16" s="11"/>
      <c r="BHU16" s="11"/>
      <c r="BHV16" s="11"/>
      <c r="BHW16" s="11"/>
      <c r="BHX16" s="11"/>
      <c r="BHY16" s="11"/>
      <c r="BHZ16" s="11"/>
      <c r="BIA16" s="11"/>
      <c r="BIB16" s="11"/>
      <c r="BIC16" s="11"/>
      <c r="BID16" s="11"/>
      <c r="BIE16" s="11"/>
      <c r="BIF16" s="11"/>
      <c r="BIG16" s="11"/>
      <c r="BIH16" s="11"/>
      <c r="BII16" s="11"/>
      <c r="BIJ16" s="11"/>
      <c r="BIK16" s="11"/>
      <c r="BIL16" s="11"/>
      <c r="BIM16" s="11"/>
      <c r="BIN16" s="11"/>
      <c r="BIO16" s="11"/>
      <c r="BIP16" s="11"/>
      <c r="BIQ16" s="11"/>
      <c r="BIR16" s="11"/>
      <c r="BIS16" s="11"/>
      <c r="BIT16" s="11"/>
      <c r="BIU16" s="11"/>
      <c r="BIV16" s="11"/>
      <c r="BIW16" s="11"/>
      <c r="BIX16" s="11"/>
      <c r="BIY16" s="11"/>
      <c r="BIZ16" s="11"/>
      <c r="BJA16" s="11"/>
      <c r="BJB16" s="11"/>
      <c r="BJC16" s="11"/>
      <c r="BJD16" s="11"/>
      <c r="BJE16" s="11"/>
      <c r="BJF16" s="11"/>
      <c r="BJG16" s="11"/>
      <c r="BJH16" s="11"/>
      <c r="BJI16" s="11"/>
      <c r="BJJ16" s="11"/>
      <c r="BJK16" s="11"/>
      <c r="BJL16" s="11"/>
      <c r="BJM16" s="11"/>
      <c r="BJN16" s="11"/>
      <c r="BJO16" s="11"/>
      <c r="BJP16" s="11"/>
      <c r="BJQ16" s="11"/>
      <c r="BJR16" s="11"/>
      <c r="BJS16" s="11"/>
      <c r="BJT16" s="11"/>
      <c r="BJU16" s="11"/>
      <c r="BJV16" s="11"/>
      <c r="BJW16" s="11"/>
      <c r="BJX16" s="11"/>
      <c r="BJY16" s="11"/>
      <c r="BJZ16" s="11"/>
      <c r="BKA16" s="11"/>
      <c r="BKB16" s="11"/>
      <c r="BKC16" s="11"/>
      <c r="BKD16" s="11"/>
      <c r="BKE16" s="11"/>
      <c r="BKF16" s="11"/>
      <c r="BKG16" s="11"/>
      <c r="BKH16" s="11"/>
      <c r="BKI16" s="11"/>
      <c r="BKJ16" s="11"/>
      <c r="BKK16" s="11"/>
      <c r="BKL16" s="11"/>
      <c r="BKM16" s="11"/>
      <c r="BKN16" s="11"/>
      <c r="BKO16" s="11"/>
      <c r="BKP16" s="11"/>
      <c r="BKQ16" s="11"/>
      <c r="BKR16" s="11"/>
      <c r="BKS16" s="11"/>
      <c r="BKT16" s="11"/>
      <c r="BKU16" s="11"/>
      <c r="BKV16" s="11"/>
      <c r="BKW16" s="11"/>
      <c r="BKX16" s="11"/>
      <c r="BKY16" s="11"/>
      <c r="BKZ16" s="11"/>
      <c r="BLA16" s="11"/>
      <c r="BLB16" s="11"/>
      <c r="BLC16" s="11"/>
      <c r="BLD16" s="11"/>
      <c r="BLE16" s="11"/>
      <c r="BLF16" s="11"/>
      <c r="BLG16" s="11"/>
      <c r="BLH16" s="11"/>
      <c r="BLI16" s="11"/>
      <c r="BLJ16" s="11"/>
      <c r="BLK16" s="11"/>
      <c r="BLL16" s="11"/>
      <c r="BLM16" s="11"/>
      <c r="BLN16" s="11"/>
      <c r="BLO16" s="11"/>
      <c r="BLP16" s="11"/>
      <c r="BLQ16" s="11"/>
      <c r="BLR16" s="11"/>
      <c r="BLS16" s="11"/>
      <c r="BLT16" s="11"/>
      <c r="BLU16" s="11"/>
      <c r="BLV16" s="11"/>
      <c r="BLW16" s="11"/>
      <c r="BLX16" s="11"/>
      <c r="BLY16" s="11"/>
      <c r="BLZ16" s="11"/>
      <c r="BMA16" s="11"/>
      <c r="BMB16" s="11"/>
      <c r="BMC16" s="11"/>
      <c r="BMD16" s="11"/>
      <c r="BME16" s="11"/>
      <c r="BMF16" s="11"/>
      <c r="BMG16" s="11"/>
      <c r="BMH16" s="11"/>
      <c r="BMI16" s="11"/>
      <c r="BMJ16" s="11"/>
      <c r="BMK16" s="11"/>
      <c r="BML16" s="11"/>
      <c r="BMM16" s="11"/>
      <c r="BMN16" s="11"/>
      <c r="BMO16" s="11"/>
      <c r="BMP16" s="11"/>
      <c r="BMQ16" s="11"/>
      <c r="BMR16" s="11"/>
      <c r="BMS16" s="11"/>
      <c r="BMT16" s="11"/>
      <c r="BMU16" s="11"/>
      <c r="BMV16" s="11"/>
      <c r="BMW16" s="11"/>
      <c r="BMX16" s="11"/>
      <c r="BMY16" s="11"/>
      <c r="BMZ16" s="11"/>
      <c r="BNA16" s="11"/>
      <c r="BNB16" s="11"/>
      <c r="BNC16" s="11"/>
      <c r="BND16" s="11"/>
      <c r="BNE16" s="11"/>
      <c r="BNF16" s="11"/>
      <c r="BNG16" s="11"/>
      <c r="BNH16" s="11"/>
      <c r="BNI16" s="11"/>
      <c r="BNJ16" s="11"/>
      <c r="BNK16" s="11"/>
      <c r="BNL16" s="11"/>
      <c r="BNM16" s="11"/>
      <c r="BNN16" s="11"/>
      <c r="BNO16" s="11"/>
      <c r="BNP16" s="11"/>
      <c r="BNQ16" s="11"/>
      <c r="BNR16" s="11"/>
      <c r="BNS16" s="11"/>
      <c r="BNT16" s="11"/>
      <c r="BNU16" s="11"/>
      <c r="BNV16" s="11"/>
      <c r="BNW16" s="11"/>
      <c r="BNX16" s="11"/>
      <c r="BNY16" s="11"/>
      <c r="BNZ16" s="11"/>
      <c r="BOA16" s="11"/>
      <c r="BOB16" s="11"/>
      <c r="BOC16" s="11"/>
      <c r="BOD16" s="11"/>
      <c r="BOE16" s="11"/>
      <c r="BOF16" s="11"/>
      <c r="BOG16" s="11"/>
      <c r="BOH16" s="11"/>
      <c r="BOI16" s="11"/>
      <c r="BOJ16" s="11"/>
      <c r="BOK16" s="11"/>
      <c r="BOL16" s="11"/>
      <c r="BOM16" s="11"/>
      <c r="BON16" s="11"/>
      <c r="BOO16" s="11"/>
      <c r="BOP16" s="11"/>
      <c r="BOQ16" s="11"/>
      <c r="BOR16" s="11"/>
      <c r="BOS16" s="11"/>
      <c r="BOT16" s="11"/>
      <c r="BOU16" s="11"/>
      <c r="BOV16" s="11"/>
      <c r="BOW16" s="11"/>
      <c r="BOX16" s="11"/>
      <c r="BOY16" s="11"/>
      <c r="BOZ16" s="11"/>
      <c r="BPA16" s="11"/>
      <c r="BPB16" s="11"/>
      <c r="BPC16" s="11"/>
      <c r="BPD16" s="11"/>
      <c r="BPE16" s="11"/>
    </row>
    <row r="17" spans="1:1774" s="14" customFormat="1" x14ac:dyDescent="0.25">
      <c r="A17" s="74">
        <v>15</v>
      </c>
      <c r="B17" s="47" t="s">
        <v>310</v>
      </c>
      <c r="C17" s="47" t="s">
        <v>311</v>
      </c>
      <c r="D17" s="47" t="s">
        <v>300</v>
      </c>
      <c r="E17" s="47" t="s">
        <v>312</v>
      </c>
      <c r="F17" s="47" t="s">
        <v>273</v>
      </c>
      <c r="G17" s="47" t="s">
        <v>70</v>
      </c>
      <c r="H17" s="47" t="s">
        <v>313</v>
      </c>
      <c r="I17" s="73">
        <v>1</v>
      </c>
      <c r="J17" s="47">
        <v>2</v>
      </c>
      <c r="K17" s="41" t="s">
        <v>545</v>
      </c>
      <c r="L17" s="10" t="s">
        <v>450</v>
      </c>
      <c r="M17" s="20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  <c r="IY17" s="11"/>
      <c r="IZ17" s="11"/>
      <c r="JA17" s="11"/>
      <c r="JB17" s="11"/>
      <c r="JC17" s="11"/>
      <c r="JD17" s="11"/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  <c r="JQ17" s="11"/>
      <c r="JR17" s="11"/>
      <c r="JS17" s="11"/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  <c r="KH17" s="11"/>
      <c r="KI17" s="11"/>
      <c r="KJ17" s="11"/>
      <c r="KK17" s="11"/>
      <c r="KL17" s="11"/>
      <c r="KM17" s="11"/>
      <c r="KN17" s="11"/>
      <c r="KO17" s="11"/>
      <c r="KP17" s="11"/>
      <c r="KQ17" s="11"/>
      <c r="KR17" s="11"/>
      <c r="KS17" s="11"/>
      <c r="KT17" s="11"/>
      <c r="KU17" s="11"/>
      <c r="KV17" s="11"/>
      <c r="KW17" s="11"/>
      <c r="KX17" s="11"/>
      <c r="KY17" s="11"/>
      <c r="KZ17" s="11"/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  <c r="MB17" s="11"/>
      <c r="MC17" s="11"/>
      <c r="MD17" s="11"/>
      <c r="ME17" s="11"/>
      <c r="MF17" s="11"/>
      <c r="MG17" s="11"/>
      <c r="MH17" s="11"/>
      <c r="MI17" s="11"/>
      <c r="MJ17" s="11"/>
      <c r="MK17" s="11"/>
      <c r="ML17" s="11"/>
      <c r="MM17" s="11"/>
      <c r="MN17" s="11"/>
      <c r="MO17" s="11"/>
      <c r="MP17" s="11"/>
      <c r="MQ17" s="11"/>
      <c r="MR17" s="11"/>
      <c r="MS17" s="11"/>
      <c r="MT17" s="11"/>
      <c r="MU17" s="11"/>
      <c r="MV17" s="11"/>
      <c r="MW17" s="11"/>
      <c r="MX17" s="11"/>
      <c r="MY17" s="11"/>
      <c r="MZ17" s="11"/>
      <c r="NA17" s="11"/>
      <c r="NB17" s="11"/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/>
      <c r="NR17" s="11"/>
      <c r="NS17" s="11"/>
      <c r="NT17" s="11"/>
      <c r="NU17" s="11"/>
      <c r="NV17" s="11"/>
      <c r="NW17" s="11"/>
      <c r="NX17" s="11"/>
      <c r="NY17" s="11"/>
      <c r="NZ17" s="11"/>
      <c r="OA17" s="11"/>
      <c r="OB17" s="11"/>
      <c r="OC17" s="11"/>
      <c r="OD17" s="11"/>
      <c r="OE17" s="11"/>
      <c r="OF17" s="11"/>
      <c r="OG17" s="11"/>
      <c r="OH17" s="11"/>
      <c r="OI17" s="11"/>
      <c r="OJ17" s="11"/>
      <c r="OK17" s="11"/>
      <c r="OL17" s="11"/>
      <c r="OM17" s="11"/>
      <c r="ON17" s="11"/>
      <c r="OO17" s="11"/>
      <c r="OP17" s="11"/>
      <c r="OQ17" s="11"/>
      <c r="OR17" s="11"/>
      <c r="OS17" s="11"/>
      <c r="OT17" s="11"/>
      <c r="OU17" s="11"/>
      <c r="OV17" s="11"/>
      <c r="OW17" s="11"/>
      <c r="OX17" s="11"/>
      <c r="OY17" s="11"/>
      <c r="OZ17" s="11"/>
      <c r="PA17" s="11"/>
      <c r="PB17" s="11"/>
      <c r="PC17" s="11"/>
      <c r="PD17" s="11"/>
      <c r="PE17" s="11"/>
      <c r="PF17" s="11"/>
      <c r="PG17" s="11"/>
      <c r="PH17" s="11"/>
      <c r="PI17" s="11"/>
      <c r="PJ17" s="11"/>
      <c r="PK17" s="11"/>
      <c r="PL17" s="11"/>
      <c r="PM17" s="11"/>
      <c r="PN17" s="11"/>
      <c r="PO17" s="11"/>
      <c r="PP17" s="11"/>
      <c r="PQ17" s="11"/>
      <c r="PR17" s="11"/>
      <c r="PS17" s="11"/>
      <c r="PT17" s="11"/>
      <c r="PU17" s="11"/>
      <c r="PV17" s="11"/>
      <c r="PW17" s="11"/>
      <c r="PX17" s="11"/>
      <c r="PY17" s="11"/>
      <c r="PZ17" s="11"/>
      <c r="QA17" s="11"/>
      <c r="QB17" s="11"/>
      <c r="QC17" s="11"/>
      <c r="QD17" s="11"/>
      <c r="QE17" s="11"/>
      <c r="QF17" s="11"/>
      <c r="QG17" s="11"/>
      <c r="QH17" s="11"/>
      <c r="QI17" s="11"/>
      <c r="QJ17" s="11"/>
      <c r="QK17" s="11"/>
      <c r="QL17" s="11"/>
      <c r="QM17" s="11"/>
      <c r="QN17" s="11"/>
      <c r="QO17" s="11"/>
      <c r="QP17" s="11"/>
      <c r="QQ17" s="11"/>
      <c r="QR17" s="11"/>
      <c r="QS17" s="11"/>
      <c r="QT17" s="11"/>
      <c r="QU17" s="11"/>
      <c r="QV17" s="11"/>
      <c r="QW17" s="11"/>
      <c r="QX17" s="11"/>
      <c r="QY17" s="11"/>
      <c r="QZ17" s="11"/>
      <c r="RA17" s="11"/>
      <c r="RB17" s="11"/>
      <c r="RC17" s="11"/>
      <c r="RD17" s="11"/>
      <c r="RE17" s="11"/>
      <c r="RF17" s="11"/>
      <c r="RG17" s="11"/>
      <c r="RH17" s="11"/>
      <c r="RI17" s="11"/>
      <c r="RJ17" s="11"/>
      <c r="RK17" s="11"/>
      <c r="RL17" s="11"/>
      <c r="RM17" s="11"/>
      <c r="RN17" s="11"/>
      <c r="RO17" s="11"/>
      <c r="RP17" s="11"/>
      <c r="RQ17" s="11"/>
      <c r="RR17" s="11"/>
      <c r="RS17" s="11"/>
      <c r="RT17" s="11"/>
      <c r="RU17" s="11"/>
      <c r="RV17" s="11"/>
      <c r="RW17" s="11"/>
      <c r="RX17" s="11"/>
      <c r="RY17" s="11"/>
      <c r="RZ17" s="11"/>
      <c r="SA17" s="11"/>
      <c r="SB17" s="11"/>
      <c r="SC17" s="11"/>
      <c r="SD17" s="11"/>
      <c r="SE17" s="11"/>
      <c r="SF17" s="11"/>
      <c r="SG17" s="11"/>
      <c r="SH17" s="11"/>
      <c r="SI17" s="11"/>
      <c r="SJ17" s="11"/>
      <c r="SK17" s="11"/>
      <c r="SL17" s="11"/>
      <c r="SM17" s="11"/>
      <c r="SN17" s="11"/>
      <c r="SO17" s="11"/>
      <c r="SP17" s="11"/>
      <c r="SQ17" s="11"/>
      <c r="SR17" s="11"/>
      <c r="SS17" s="11"/>
      <c r="ST17" s="11"/>
      <c r="SU17" s="11"/>
      <c r="SV17" s="11"/>
      <c r="SW17" s="11"/>
      <c r="SX17" s="11"/>
      <c r="SY17" s="11"/>
      <c r="SZ17" s="11"/>
      <c r="TA17" s="11"/>
      <c r="TB17" s="11"/>
      <c r="TC17" s="11"/>
      <c r="TD17" s="11"/>
      <c r="TE17" s="11"/>
      <c r="TF17" s="11"/>
      <c r="TG17" s="11"/>
      <c r="TH17" s="11"/>
      <c r="TI17" s="11"/>
      <c r="TJ17" s="11"/>
      <c r="TK17" s="11"/>
      <c r="TL17" s="11"/>
      <c r="TM17" s="11"/>
      <c r="TN17" s="11"/>
      <c r="TO17" s="11"/>
      <c r="TP17" s="11"/>
      <c r="TQ17" s="11"/>
      <c r="TR17" s="11"/>
      <c r="TS17" s="11"/>
      <c r="TT17" s="11"/>
      <c r="TU17" s="11"/>
      <c r="TV17" s="11"/>
      <c r="TW17" s="11"/>
      <c r="TX17" s="11"/>
      <c r="TY17" s="11"/>
      <c r="TZ17" s="11"/>
      <c r="UA17" s="11"/>
      <c r="UB17" s="11"/>
      <c r="UC17" s="11"/>
      <c r="UD17" s="11"/>
      <c r="UE17" s="11"/>
      <c r="UF17" s="11"/>
      <c r="UG17" s="11"/>
      <c r="UH17" s="11"/>
      <c r="UI17" s="11"/>
      <c r="UJ17" s="11"/>
      <c r="UK17" s="11"/>
      <c r="UL17" s="11"/>
      <c r="UM17" s="11"/>
      <c r="UN17" s="11"/>
      <c r="UO17" s="11"/>
      <c r="UP17" s="11"/>
      <c r="UQ17" s="11"/>
      <c r="UR17" s="11"/>
      <c r="US17" s="11"/>
      <c r="UT17" s="11"/>
      <c r="UU17" s="11"/>
      <c r="UV17" s="11"/>
      <c r="UW17" s="11"/>
      <c r="UX17" s="11"/>
      <c r="UY17" s="11"/>
      <c r="UZ17" s="11"/>
      <c r="VA17" s="11"/>
      <c r="VB17" s="11"/>
      <c r="VC17" s="11"/>
      <c r="VD17" s="11"/>
      <c r="VE17" s="11"/>
      <c r="VF17" s="11"/>
      <c r="VG17" s="11"/>
      <c r="VH17" s="11"/>
      <c r="VI17" s="11"/>
      <c r="VJ17" s="11"/>
      <c r="VK17" s="11"/>
      <c r="VL17" s="11"/>
      <c r="VM17" s="11"/>
      <c r="VN17" s="11"/>
      <c r="VO17" s="11"/>
      <c r="VP17" s="11"/>
      <c r="VQ17" s="11"/>
      <c r="VR17" s="11"/>
      <c r="VS17" s="11"/>
      <c r="VT17" s="11"/>
      <c r="VU17" s="11"/>
      <c r="VV17" s="11"/>
      <c r="VW17" s="11"/>
      <c r="VX17" s="11"/>
      <c r="VY17" s="11"/>
      <c r="VZ17" s="11"/>
      <c r="WA17" s="11"/>
      <c r="WB17" s="11"/>
      <c r="WC17" s="11"/>
      <c r="WD17" s="11"/>
      <c r="WE17" s="11"/>
      <c r="WF17" s="11"/>
      <c r="WG17" s="11"/>
      <c r="WH17" s="11"/>
      <c r="WI17" s="11"/>
      <c r="WJ17" s="11"/>
      <c r="WK17" s="11"/>
      <c r="WL17" s="11"/>
      <c r="WM17" s="11"/>
      <c r="WN17" s="11"/>
      <c r="WO17" s="11"/>
      <c r="WP17" s="11"/>
      <c r="WQ17" s="11"/>
      <c r="WR17" s="11"/>
      <c r="WS17" s="11"/>
      <c r="WT17" s="11"/>
      <c r="WU17" s="11"/>
      <c r="WV17" s="11"/>
      <c r="WW17" s="11"/>
      <c r="WX17" s="11"/>
      <c r="WY17" s="11"/>
      <c r="WZ17" s="11"/>
      <c r="XA17" s="11"/>
      <c r="XB17" s="11"/>
      <c r="XC17" s="11"/>
      <c r="XD17" s="11"/>
      <c r="XE17" s="11"/>
      <c r="XF17" s="11"/>
      <c r="XG17" s="11"/>
      <c r="XH17" s="11"/>
      <c r="XI17" s="11"/>
      <c r="XJ17" s="11"/>
      <c r="XK17" s="11"/>
      <c r="XL17" s="11"/>
      <c r="XM17" s="11"/>
      <c r="XN17" s="11"/>
      <c r="XO17" s="11"/>
      <c r="XP17" s="11"/>
      <c r="XQ17" s="11"/>
      <c r="XR17" s="11"/>
      <c r="XS17" s="11"/>
      <c r="XT17" s="11"/>
      <c r="XU17" s="11"/>
      <c r="XV17" s="11"/>
      <c r="XW17" s="11"/>
      <c r="XX17" s="11"/>
      <c r="XY17" s="11"/>
      <c r="XZ17" s="11"/>
      <c r="YA17" s="11"/>
      <c r="YB17" s="11"/>
      <c r="YC17" s="11"/>
      <c r="YD17" s="11"/>
      <c r="YE17" s="11"/>
      <c r="YF17" s="11"/>
      <c r="YG17" s="11"/>
      <c r="YH17" s="11"/>
      <c r="YI17" s="11"/>
      <c r="YJ17" s="11"/>
      <c r="YK17" s="11"/>
      <c r="YL17" s="11"/>
      <c r="YM17" s="11"/>
      <c r="YN17" s="11"/>
      <c r="YO17" s="11"/>
      <c r="YP17" s="11"/>
      <c r="YQ17" s="11"/>
      <c r="YR17" s="11"/>
      <c r="YS17" s="11"/>
      <c r="YT17" s="11"/>
      <c r="YU17" s="11"/>
      <c r="YV17" s="11"/>
      <c r="YW17" s="11"/>
      <c r="YX17" s="11"/>
      <c r="YY17" s="11"/>
      <c r="YZ17" s="11"/>
      <c r="ZA17" s="11"/>
      <c r="ZB17" s="11"/>
      <c r="ZC17" s="11"/>
      <c r="ZD17" s="11"/>
      <c r="ZE17" s="11"/>
      <c r="ZF17" s="11"/>
      <c r="ZG17" s="11"/>
      <c r="ZH17" s="11"/>
      <c r="ZI17" s="11"/>
      <c r="ZJ17" s="11"/>
      <c r="ZK17" s="11"/>
      <c r="ZL17" s="11"/>
      <c r="ZM17" s="11"/>
      <c r="ZN17" s="11"/>
      <c r="ZO17" s="11"/>
      <c r="ZP17" s="11"/>
      <c r="ZQ17" s="11"/>
      <c r="ZR17" s="11"/>
      <c r="ZS17" s="11"/>
      <c r="ZT17" s="11"/>
      <c r="ZU17" s="11"/>
      <c r="ZV17" s="11"/>
      <c r="ZW17" s="11"/>
      <c r="ZX17" s="11"/>
      <c r="ZY17" s="11"/>
      <c r="ZZ17" s="11"/>
      <c r="AAA17" s="11"/>
      <c r="AAB17" s="11"/>
      <c r="AAC17" s="11"/>
      <c r="AAD17" s="11"/>
      <c r="AAE17" s="11"/>
      <c r="AAF17" s="11"/>
      <c r="AAG17" s="11"/>
      <c r="AAH17" s="11"/>
      <c r="AAI17" s="11"/>
      <c r="AAJ17" s="11"/>
      <c r="AAK17" s="11"/>
      <c r="AAL17" s="11"/>
      <c r="AAM17" s="11"/>
      <c r="AAN17" s="11"/>
      <c r="AAO17" s="11"/>
      <c r="AAP17" s="11"/>
      <c r="AAQ17" s="11"/>
      <c r="AAR17" s="11"/>
      <c r="AAS17" s="11"/>
      <c r="AAT17" s="11"/>
      <c r="AAU17" s="11"/>
      <c r="AAV17" s="11"/>
      <c r="AAW17" s="11"/>
      <c r="AAX17" s="11"/>
      <c r="AAY17" s="11"/>
      <c r="AAZ17" s="11"/>
      <c r="ABA17" s="11"/>
      <c r="ABB17" s="11"/>
      <c r="ABC17" s="11"/>
      <c r="ABD17" s="11"/>
      <c r="ABE17" s="11"/>
      <c r="ABF17" s="11"/>
      <c r="ABG17" s="11"/>
      <c r="ABH17" s="11"/>
      <c r="ABI17" s="11"/>
      <c r="ABJ17" s="11"/>
      <c r="ABK17" s="11"/>
      <c r="ABL17" s="11"/>
      <c r="ABM17" s="11"/>
      <c r="ABN17" s="11"/>
      <c r="ABO17" s="11"/>
      <c r="ABP17" s="11"/>
      <c r="ABQ17" s="11"/>
      <c r="ABR17" s="11"/>
      <c r="ABS17" s="11"/>
      <c r="ABT17" s="11"/>
      <c r="ABU17" s="11"/>
      <c r="ABV17" s="11"/>
      <c r="ABW17" s="11"/>
      <c r="ABX17" s="11"/>
      <c r="ABY17" s="11"/>
      <c r="ABZ17" s="11"/>
      <c r="ACA17" s="11"/>
      <c r="ACB17" s="11"/>
      <c r="ACC17" s="11"/>
      <c r="ACD17" s="11"/>
      <c r="ACE17" s="11"/>
      <c r="ACF17" s="11"/>
      <c r="ACG17" s="11"/>
      <c r="ACH17" s="11"/>
      <c r="ACI17" s="11"/>
      <c r="ACJ17" s="11"/>
      <c r="ACK17" s="11"/>
      <c r="ACL17" s="11"/>
      <c r="ACM17" s="11"/>
      <c r="ACN17" s="11"/>
      <c r="ACO17" s="11"/>
      <c r="ACP17" s="11"/>
      <c r="ACQ17" s="11"/>
      <c r="ACR17" s="11"/>
      <c r="ACS17" s="11"/>
      <c r="ACT17" s="11"/>
      <c r="ACU17" s="11"/>
      <c r="ACV17" s="11"/>
      <c r="ACW17" s="11"/>
      <c r="ACX17" s="11"/>
      <c r="ACY17" s="11"/>
      <c r="ACZ17" s="11"/>
      <c r="ADA17" s="11"/>
      <c r="ADB17" s="11"/>
      <c r="ADC17" s="11"/>
      <c r="ADD17" s="11"/>
      <c r="ADE17" s="11"/>
      <c r="ADF17" s="11"/>
      <c r="ADG17" s="11"/>
      <c r="ADH17" s="11"/>
      <c r="ADI17" s="11"/>
      <c r="ADJ17" s="11"/>
      <c r="ADK17" s="11"/>
      <c r="ADL17" s="11"/>
      <c r="ADM17" s="11"/>
      <c r="ADN17" s="11"/>
      <c r="ADO17" s="11"/>
      <c r="ADP17" s="11"/>
      <c r="ADQ17" s="11"/>
      <c r="ADR17" s="11"/>
      <c r="ADS17" s="11"/>
      <c r="ADT17" s="11"/>
      <c r="ADU17" s="11"/>
      <c r="ADV17" s="11"/>
      <c r="ADW17" s="11"/>
      <c r="ADX17" s="11"/>
      <c r="ADY17" s="11"/>
      <c r="ADZ17" s="11"/>
      <c r="AEA17" s="11"/>
      <c r="AEB17" s="11"/>
      <c r="AEC17" s="11"/>
      <c r="AED17" s="11"/>
      <c r="AEE17" s="11"/>
      <c r="AEF17" s="11"/>
      <c r="AEG17" s="11"/>
      <c r="AEH17" s="11"/>
      <c r="AEI17" s="11"/>
      <c r="AEJ17" s="11"/>
      <c r="AEK17" s="11"/>
      <c r="AEL17" s="11"/>
      <c r="AEM17" s="11"/>
      <c r="AEN17" s="11"/>
      <c r="AEO17" s="11"/>
      <c r="AEP17" s="11"/>
      <c r="AEQ17" s="11"/>
      <c r="AER17" s="11"/>
      <c r="AES17" s="11"/>
      <c r="AET17" s="11"/>
      <c r="AEU17" s="11"/>
      <c r="AEV17" s="11"/>
      <c r="AEW17" s="11"/>
      <c r="AEX17" s="11"/>
      <c r="AEY17" s="11"/>
      <c r="AEZ17" s="11"/>
      <c r="AFA17" s="11"/>
      <c r="AFB17" s="11"/>
      <c r="AFC17" s="11"/>
      <c r="AFD17" s="11"/>
      <c r="AFE17" s="11"/>
      <c r="AFF17" s="11"/>
      <c r="AFG17" s="11"/>
      <c r="AFH17" s="11"/>
      <c r="AFI17" s="11"/>
      <c r="AFJ17" s="11"/>
      <c r="AFK17" s="11"/>
      <c r="AFL17" s="11"/>
      <c r="AFM17" s="11"/>
      <c r="AFN17" s="11"/>
      <c r="AFO17" s="11"/>
      <c r="AFP17" s="11"/>
      <c r="AFQ17" s="11"/>
      <c r="AFR17" s="11"/>
      <c r="AFS17" s="11"/>
      <c r="AFT17" s="11"/>
      <c r="AFU17" s="11"/>
      <c r="AFV17" s="11"/>
      <c r="AFW17" s="11"/>
      <c r="AFX17" s="11"/>
      <c r="AFY17" s="11"/>
      <c r="AFZ17" s="11"/>
      <c r="AGA17" s="11"/>
      <c r="AGB17" s="11"/>
      <c r="AGC17" s="11"/>
      <c r="AGD17" s="11"/>
      <c r="AGE17" s="11"/>
      <c r="AGF17" s="11"/>
      <c r="AGG17" s="11"/>
      <c r="AGH17" s="11"/>
      <c r="AGI17" s="11"/>
      <c r="AGJ17" s="11"/>
      <c r="AGK17" s="11"/>
      <c r="AGL17" s="11"/>
      <c r="AGM17" s="11"/>
      <c r="AGN17" s="11"/>
      <c r="AGO17" s="11"/>
      <c r="AGP17" s="11"/>
      <c r="AGQ17" s="11"/>
      <c r="AGR17" s="11"/>
      <c r="AGS17" s="11"/>
      <c r="AGT17" s="11"/>
      <c r="AGU17" s="11"/>
      <c r="AGV17" s="11"/>
      <c r="AGW17" s="11"/>
      <c r="AGX17" s="11"/>
      <c r="AGY17" s="11"/>
      <c r="AGZ17" s="11"/>
      <c r="AHA17" s="11"/>
      <c r="AHB17" s="11"/>
      <c r="AHC17" s="11"/>
      <c r="AHD17" s="11"/>
      <c r="AHE17" s="11"/>
      <c r="AHF17" s="11"/>
      <c r="AHG17" s="11"/>
      <c r="AHH17" s="11"/>
      <c r="AHI17" s="11"/>
      <c r="AHJ17" s="11"/>
      <c r="AHK17" s="11"/>
      <c r="AHL17" s="11"/>
      <c r="AHM17" s="11"/>
      <c r="AHN17" s="11"/>
      <c r="AHO17" s="11"/>
      <c r="AHP17" s="11"/>
      <c r="AHQ17" s="11"/>
      <c r="AHR17" s="11"/>
      <c r="AHS17" s="11"/>
      <c r="AHT17" s="11"/>
      <c r="AHU17" s="11"/>
      <c r="AHV17" s="11"/>
      <c r="AHW17" s="11"/>
      <c r="AHX17" s="11"/>
      <c r="AHY17" s="11"/>
      <c r="AHZ17" s="11"/>
      <c r="AIA17" s="11"/>
      <c r="AIB17" s="11"/>
      <c r="AIC17" s="11"/>
      <c r="AID17" s="11"/>
      <c r="AIE17" s="11"/>
      <c r="AIF17" s="11"/>
      <c r="AIG17" s="11"/>
      <c r="AIH17" s="11"/>
      <c r="AII17" s="11"/>
      <c r="AIJ17" s="11"/>
      <c r="AIK17" s="11"/>
      <c r="AIL17" s="11"/>
      <c r="AIM17" s="11"/>
      <c r="AIN17" s="11"/>
      <c r="AIO17" s="11"/>
      <c r="AIP17" s="11"/>
      <c r="AIQ17" s="11"/>
      <c r="AIR17" s="11"/>
      <c r="AIS17" s="11"/>
      <c r="AIT17" s="11"/>
      <c r="AIU17" s="11"/>
      <c r="AIV17" s="11"/>
      <c r="AIW17" s="11"/>
      <c r="AIX17" s="11"/>
      <c r="AIY17" s="11"/>
      <c r="AIZ17" s="11"/>
      <c r="AJA17" s="11"/>
      <c r="AJB17" s="11"/>
      <c r="AJC17" s="11"/>
      <c r="AJD17" s="11"/>
      <c r="AJE17" s="11"/>
      <c r="AJF17" s="11"/>
      <c r="AJG17" s="11"/>
      <c r="AJH17" s="11"/>
      <c r="AJI17" s="11"/>
      <c r="AJJ17" s="11"/>
      <c r="AJK17" s="11"/>
      <c r="AJL17" s="11"/>
      <c r="AJM17" s="11"/>
      <c r="AJN17" s="11"/>
      <c r="AJO17" s="11"/>
      <c r="AJP17" s="11"/>
      <c r="AJQ17" s="11"/>
      <c r="AJR17" s="11"/>
      <c r="AJS17" s="11"/>
      <c r="AJT17" s="11"/>
      <c r="AJU17" s="11"/>
      <c r="AJV17" s="11"/>
      <c r="AJW17" s="11"/>
      <c r="AJX17" s="11"/>
      <c r="AJY17" s="11"/>
      <c r="AJZ17" s="11"/>
      <c r="AKA17" s="11"/>
      <c r="AKB17" s="11"/>
      <c r="AKC17" s="11"/>
      <c r="AKD17" s="11"/>
      <c r="AKE17" s="11"/>
      <c r="AKF17" s="11"/>
      <c r="AKG17" s="11"/>
      <c r="AKH17" s="11"/>
      <c r="AKI17" s="11"/>
      <c r="AKJ17" s="11"/>
      <c r="AKK17" s="11"/>
      <c r="AKL17" s="11"/>
      <c r="AKM17" s="11"/>
      <c r="AKN17" s="11"/>
      <c r="AKO17" s="11"/>
      <c r="AKP17" s="11"/>
      <c r="AKQ17" s="11"/>
      <c r="AKR17" s="11"/>
      <c r="AKS17" s="11"/>
      <c r="AKT17" s="11"/>
      <c r="AKU17" s="11"/>
      <c r="AKV17" s="11"/>
      <c r="AKW17" s="11"/>
      <c r="AKX17" s="11"/>
      <c r="AKY17" s="11"/>
      <c r="AKZ17" s="11"/>
      <c r="ALA17" s="11"/>
      <c r="ALB17" s="11"/>
      <c r="ALC17" s="11"/>
      <c r="ALD17" s="11"/>
      <c r="ALE17" s="11"/>
      <c r="ALF17" s="11"/>
      <c r="ALG17" s="11"/>
      <c r="ALH17" s="11"/>
      <c r="ALI17" s="11"/>
      <c r="ALJ17" s="11"/>
      <c r="ALK17" s="11"/>
      <c r="ALL17" s="11"/>
      <c r="ALM17" s="11"/>
      <c r="ALN17" s="11"/>
      <c r="ALO17" s="11"/>
      <c r="ALP17" s="11"/>
      <c r="ALQ17" s="11"/>
      <c r="ALR17" s="11"/>
      <c r="ALS17" s="11"/>
      <c r="ALT17" s="11"/>
      <c r="ALU17" s="11"/>
      <c r="ALV17" s="11"/>
      <c r="ALW17" s="11"/>
      <c r="ALX17" s="11"/>
      <c r="ALY17" s="11"/>
      <c r="ALZ17" s="11"/>
      <c r="AMA17" s="11"/>
      <c r="AMB17" s="11"/>
      <c r="AMC17" s="11"/>
      <c r="AMD17" s="11"/>
      <c r="AME17" s="11"/>
      <c r="AMF17" s="11"/>
      <c r="AMG17" s="11"/>
      <c r="AMH17" s="11"/>
      <c r="AMI17" s="11"/>
      <c r="AMJ17" s="11"/>
      <c r="AMK17" s="11"/>
      <c r="AML17" s="11"/>
      <c r="AMM17" s="11"/>
      <c r="AMN17" s="11"/>
      <c r="AMO17" s="11"/>
      <c r="AMP17" s="11"/>
      <c r="AMQ17" s="11"/>
      <c r="AMR17" s="11"/>
      <c r="AMS17" s="11"/>
      <c r="AMT17" s="11"/>
      <c r="AMU17" s="11"/>
      <c r="AMV17" s="11"/>
      <c r="AMW17" s="11"/>
      <c r="AMX17" s="11"/>
      <c r="AMY17" s="11"/>
      <c r="AMZ17" s="11"/>
      <c r="ANA17" s="11"/>
      <c r="ANB17" s="11"/>
      <c r="ANC17" s="11"/>
      <c r="AND17" s="11"/>
      <c r="ANE17" s="11"/>
      <c r="ANF17" s="11"/>
      <c r="ANG17" s="11"/>
      <c r="ANH17" s="11"/>
      <c r="ANI17" s="11"/>
      <c r="ANJ17" s="11"/>
      <c r="ANK17" s="11"/>
      <c r="ANL17" s="11"/>
      <c r="ANM17" s="11"/>
      <c r="ANN17" s="11"/>
      <c r="ANO17" s="11"/>
      <c r="ANP17" s="11"/>
      <c r="ANQ17" s="11"/>
      <c r="ANR17" s="11"/>
      <c r="ANS17" s="11"/>
      <c r="ANT17" s="11"/>
      <c r="ANU17" s="11"/>
      <c r="ANV17" s="11"/>
      <c r="ANW17" s="11"/>
      <c r="ANX17" s="11"/>
      <c r="ANY17" s="11"/>
      <c r="ANZ17" s="11"/>
      <c r="AOA17" s="11"/>
      <c r="AOB17" s="11"/>
      <c r="AOC17" s="11"/>
      <c r="AOD17" s="11"/>
      <c r="AOE17" s="11"/>
      <c r="AOF17" s="11"/>
      <c r="AOG17" s="11"/>
      <c r="AOH17" s="11"/>
      <c r="AOI17" s="11"/>
      <c r="AOJ17" s="11"/>
      <c r="AOK17" s="11"/>
      <c r="AOL17" s="11"/>
      <c r="AOM17" s="11"/>
      <c r="AON17" s="11"/>
      <c r="AOO17" s="11"/>
      <c r="AOP17" s="11"/>
      <c r="AOQ17" s="11"/>
      <c r="AOR17" s="11"/>
      <c r="AOS17" s="11"/>
      <c r="AOT17" s="11"/>
      <c r="AOU17" s="11"/>
      <c r="AOV17" s="11"/>
      <c r="AOW17" s="11"/>
      <c r="AOX17" s="11"/>
      <c r="AOY17" s="11"/>
      <c r="AOZ17" s="11"/>
      <c r="APA17" s="11"/>
      <c r="APB17" s="11"/>
      <c r="APC17" s="11"/>
      <c r="APD17" s="11"/>
      <c r="APE17" s="11"/>
      <c r="APF17" s="11"/>
      <c r="APG17" s="11"/>
      <c r="APH17" s="11"/>
      <c r="API17" s="11"/>
      <c r="APJ17" s="11"/>
      <c r="APK17" s="11"/>
      <c r="APL17" s="11"/>
      <c r="APM17" s="11"/>
      <c r="APN17" s="11"/>
      <c r="APO17" s="11"/>
      <c r="APP17" s="11"/>
      <c r="APQ17" s="11"/>
      <c r="APR17" s="11"/>
      <c r="APS17" s="11"/>
      <c r="APT17" s="11"/>
      <c r="APU17" s="11"/>
      <c r="APV17" s="11"/>
      <c r="APW17" s="11"/>
      <c r="APX17" s="11"/>
      <c r="APY17" s="11"/>
      <c r="APZ17" s="11"/>
      <c r="AQA17" s="11"/>
      <c r="AQB17" s="11"/>
      <c r="AQC17" s="11"/>
      <c r="AQD17" s="11"/>
      <c r="AQE17" s="11"/>
      <c r="AQF17" s="11"/>
      <c r="AQG17" s="11"/>
      <c r="AQH17" s="11"/>
      <c r="AQI17" s="11"/>
      <c r="AQJ17" s="11"/>
      <c r="AQK17" s="11"/>
      <c r="AQL17" s="11"/>
      <c r="AQM17" s="11"/>
      <c r="AQN17" s="11"/>
      <c r="AQO17" s="11"/>
      <c r="AQP17" s="11"/>
      <c r="AQQ17" s="11"/>
      <c r="AQR17" s="11"/>
      <c r="AQS17" s="11"/>
      <c r="AQT17" s="11"/>
      <c r="AQU17" s="11"/>
      <c r="AQV17" s="11"/>
      <c r="AQW17" s="11"/>
      <c r="AQX17" s="11"/>
      <c r="AQY17" s="11"/>
      <c r="AQZ17" s="11"/>
      <c r="ARA17" s="11"/>
      <c r="ARB17" s="11"/>
      <c r="ARC17" s="11"/>
      <c r="ARD17" s="11"/>
      <c r="ARE17" s="11"/>
      <c r="ARF17" s="11"/>
      <c r="ARG17" s="11"/>
      <c r="ARH17" s="11"/>
      <c r="ARI17" s="11"/>
      <c r="ARJ17" s="11"/>
      <c r="ARK17" s="11"/>
      <c r="ARL17" s="11"/>
      <c r="ARM17" s="11"/>
      <c r="ARN17" s="11"/>
      <c r="ARO17" s="11"/>
      <c r="ARP17" s="11"/>
      <c r="ARQ17" s="11"/>
      <c r="ARR17" s="11"/>
      <c r="ARS17" s="11"/>
      <c r="ART17" s="11"/>
      <c r="ARU17" s="11"/>
      <c r="ARV17" s="11"/>
      <c r="ARW17" s="11"/>
      <c r="ARX17" s="11"/>
      <c r="ARY17" s="11"/>
      <c r="ARZ17" s="11"/>
      <c r="ASA17" s="11"/>
      <c r="ASB17" s="11"/>
      <c r="ASC17" s="11"/>
      <c r="ASD17" s="11"/>
      <c r="ASE17" s="11"/>
      <c r="ASF17" s="11"/>
      <c r="ASG17" s="11"/>
      <c r="ASH17" s="11"/>
      <c r="ASI17" s="11"/>
      <c r="ASJ17" s="11"/>
      <c r="ASK17" s="11"/>
      <c r="ASL17" s="11"/>
      <c r="ASM17" s="11"/>
      <c r="ASN17" s="11"/>
      <c r="ASO17" s="11"/>
      <c r="ASP17" s="11"/>
      <c r="ASQ17" s="11"/>
      <c r="ASR17" s="11"/>
      <c r="ASS17" s="11"/>
      <c r="AST17" s="11"/>
      <c r="ASU17" s="11"/>
      <c r="ASV17" s="11"/>
      <c r="ASW17" s="11"/>
      <c r="ASX17" s="11"/>
      <c r="ASY17" s="11"/>
      <c r="ASZ17" s="11"/>
      <c r="ATA17" s="11"/>
      <c r="ATB17" s="11"/>
      <c r="ATC17" s="11"/>
      <c r="ATD17" s="11"/>
      <c r="ATE17" s="11"/>
      <c r="ATF17" s="11"/>
      <c r="ATG17" s="11"/>
      <c r="ATH17" s="11"/>
      <c r="ATI17" s="11"/>
      <c r="ATJ17" s="11"/>
      <c r="ATK17" s="11"/>
      <c r="ATL17" s="11"/>
      <c r="ATM17" s="11"/>
      <c r="ATN17" s="11"/>
      <c r="ATO17" s="11"/>
      <c r="ATP17" s="11"/>
      <c r="ATQ17" s="11"/>
      <c r="ATR17" s="11"/>
      <c r="ATS17" s="11"/>
      <c r="ATT17" s="11"/>
      <c r="ATU17" s="11"/>
      <c r="ATV17" s="11"/>
      <c r="ATW17" s="11"/>
      <c r="ATX17" s="11"/>
      <c r="ATY17" s="11"/>
      <c r="ATZ17" s="11"/>
      <c r="AUA17" s="11"/>
      <c r="AUB17" s="11"/>
      <c r="AUC17" s="11"/>
      <c r="AUD17" s="11"/>
      <c r="AUE17" s="11"/>
      <c r="AUF17" s="11"/>
      <c r="AUG17" s="11"/>
      <c r="AUH17" s="11"/>
      <c r="AUI17" s="11"/>
      <c r="AUJ17" s="11"/>
      <c r="AUK17" s="11"/>
      <c r="AUL17" s="11"/>
      <c r="AUM17" s="11"/>
      <c r="AUN17" s="11"/>
      <c r="AUO17" s="11"/>
      <c r="AUP17" s="11"/>
      <c r="AUQ17" s="11"/>
      <c r="AUR17" s="11"/>
      <c r="AUS17" s="11"/>
      <c r="AUT17" s="11"/>
      <c r="AUU17" s="11"/>
      <c r="AUV17" s="11"/>
      <c r="AUW17" s="11"/>
      <c r="AUX17" s="11"/>
      <c r="AUY17" s="11"/>
      <c r="AUZ17" s="11"/>
      <c r="AVA17" s="11"/>
      <c r="AVB17" s="11"/>
      <c r="AVC17" s="11"/>
      <c r="AVD17" s="11"/>
      <c r="AVE17" s="11"/>
      <c r="AVF17" s="11"/>
      <c r="AVG17" s="11"/>
      <c r="AVH17" s="11"/>
      <c r="AVI17" s="11"/>
      <c r="AVJ17" s="11"/>
      <c r="AVK17" s="11"/>
      <c r="AVL17" s="11"/>
      <c r="AVM17" s="11"/>
      <c r="AVN17" s="11"/>
      <c r="AVO17" s="11"/>
      <c r="AVP17" s="11"/>
      <c r="AVQ17" s="11"/>
      <c r="AVR17" s="11"/>
      <c r="AVS17" s="11"/>
      <c r="AVT17" s="11"/>
      <c r="AVU17" s="11"/>
      <c r="AVV17" s="11"/>
      <c r="AVW17" s="11"/>
      <c r="AVX17" s="11"/>
      <c r="AVY17" s="11"/>
      <c r="AVZ17" s="11"/>
      <c r="AWA17" s="11"/>
      <c r="AWB17" s="11"/>
      <c r="AWC17" s="11"/>
      <c r="AWD17" s="11"/>
      <c r="AWE17" s="11"/>
      <c r="AWF17" s="11"/>
      <c r="AWG17" s="11"/>
      <c r="AWH17" s="11"/>
      <c r="AWI17" s="11"/>
      <c r="AWJ17" s="11"/>
      <c r="AWK17" s="11"/>
      <c r="AWL17" s="11"/>
      <c r="AWM17" s="11"/>
      <c r="AWN17" s="11"/>
      <c r="AWO17" s="11"/>
      <c r="AWP17" s="11"/>
      <c r="AWQ17" s="11"/>
      <c r="AWR17" s="11"/>
      <c r="AWS17" s="11"/>
      <c r="AWT17" s="11"/>
      <c r="AWU17" s="11"/>
      <c r="AWV17" s="11"/>
      <c r="AWW17" s="11"/>
      <c r="AWX17" s="11"/>
      <c r="AWY17" s="11"/>
      <c r="AWZ17" s="11"/>
      <c r="AXA17" s="11"/>
      <c r="AXB17" s="11"/>
      <c r="AXC17" s="11"/>
      <c r="AXD17" s="11"/>
      <c r="AXE17" s="11"/>
      <c r="AXF17" s="11"/>
      <c r="AXG17" s="11"/>
      <c r="AXH17" s="11"/>
      <c r="AXI17" s="11"/>
      <c r="AXJ17" s="11"/>
      <c r="AXK17" s="11"/>
      <c r="AXL17" s="11"/>
      <c r="AXM17" s="11"/>
      <c r="AXN17" s="11"/>
      <c r="AXO17" s="11"/>
      <c r="AXP17" s="11"/>
      <c r="AXQ17" s="11"/>
      <c r="AXR17" s="11"/>
      <c r="AXS17" s="11"/>
      <c r="AXT17" s="11"/>
      <c r="AXU17" s="11"/>
      <c r="AXV17" s="11"/>
      <c r="AXW17" s="11"/>
      <c r="AXX17" s="11"/>
      <c r="AXY17" s="11"/>
      <c r="AXZ17" s="11"/>
      <c r="AYA17" s="11"/>
      <c r="AYB17" s="11"/>
      <c r="AYC17" s="11"/>
      <c r="AYD17" s="11"/>
      <c r="AYE17" s="11"/>
      <c r="AYF17" s="11"/>
      <c r="AYG17" s="11"/>
      <c r="AYH17" s="11"/>
      <c r="AYI17" s="11"/>
      <c r="AYJ17" s="11"/>
      <c r="AYK17" s="11"/>
      <c r="AYL17" s="11"/>
      <c r="AYM17" s="11"/>
      <c r="AYN17" s="11"/>
      <c r="AYO17" s="11"/>
      <c r="AYP17" s="11"/>
      <c r="AYQ17" s="11"/>
      <c r="AYR17" s="11"/>
      <c r="AYS17" s="11"/>
      <c r="AYT17" s="11"/>
      <c r="AYU17" s="11"/>
      <c r="AYV17" s="11"/>
      <c r="AYW17" s="11"/>
      <c r="AYX17" s="11"/>
      <c r="AYY17" s="11"/>
      <c r="AYZ17" s="11"/>
      <c r="AZA17" s="11"/>
      <c r="AZB17" s="11"/>
      <c r="AZC17" s="11"/>
      <c r="AZD17" s="11"/>
      <c r="AZE17" s="11"/>
      <c r="AZF17" s="11"/>
      <c r="AZG17" s="11"/>
      <c r="AZH17" s="11"/>
      <c r="AZI17" s="11"/>
      <c r="AZJ17" s="11"/>
      <c r="AZK17" s="11"/>
      <c r="AZL17" s="11"/>
      <c r="AZM17" s="11"/>
      <c r="AZN17" s="11"/>
      <c r="AZO17" s="11"/>
      <c r="AZP17" s="11"/>
      <c r="AZQ17" s="11"/>
      <c r="AZR17" s="11"/>
      <c r="AZS17" s="11"/>
      <c r="AZT17" s="11"/>
      <c r="AZU17" s="11"/>
      <c r="AZV17" s="11"/>
      <c r="AZW17" s="11"/>
      <c r="AZX17" s="11"/>
      <c r="AZY17" s="11"/>
      <c r="AZZ17" s="11"/>
      <c r="BAA17" s="11"/>
      <c r="BAB17" s="11"/>
      <c r="BAC17" s="11"/>
      <c r="BAD17" s="11"/>
      <c r="BAE17" s="11"/>
      <c r="BAF17" s="11"/>
      <c r="BAG17" s="11"/>
      <c r="BAH17" s="11"/>
      <c r="BAI17" s="11"/>
      <c r="BAJ17" s="11"/>
      <c r="BAK17" s="11"/>
      <c r="BAL17" s="11"/>
      <c r="BAM17" s="11"/>
      <c r="BAN17" s="11"/>
      <c r="BAO17" s="11"/>
      <c r="BAP17" s="11"/>
      <c r="BAQ17" s="11"/>
      <c r="BAR17" s="11"/>
      <c r="BAS17" s="11"/>
      <c r="BAT17" s="11"/>
      <c r="BAU17" s="11"/>
      <c r="BAV17" s="11"/>
      <c r="BAW17" s="11"/>
      <c r="BAX17" s="11"/>
      <c r="BAY17" s="11"/>
      <c r="BAZ17" s="11"/>
      <c r="BBA17" s="11"/>
      <c r="BBB17" s="11"/>
      <c r="BBC17" s="11"/>
      <c r="BBD17" s="11"/>
      <c r="BBE17" s="11"/>
      <c r="BBF17" s="11"/>
      <c r="BBG17" s="11"/>
      <c r="BBH17" s="11"/>
      <c r="BBI17" s="11"/>
      <c r="BBJ17" s="11"/>
      <c r="BBK17" s="11"/>
      <c r="BBL17" s="11"/>
      <c r="BBM17" s="11"/>
      <c r="BBN17" s="11"/>
      <c r="BBO17" s="11"/>
      <c r="BBP17" s="11"/>
      <c r="BBQ17" s="11"/>
      <c r="BBR17" s="11"/>
      <c r="BBS17" s="11"/>
      <c r="BBT17" s="11"/>
      <c r="BBU17" s="11"/>
      <c r="BBV17" s="11"/>
      <c r="BBW17" s="11"/>
      <c r="BBX17" s="11"/>
      <c r="BBY17" s="11"/>
      <c r="BBZ17" s="11"/>
      <c r="BCA17" s="11"/>
      <c r="BCB17" s="11"/>
      <c r="BCC17" s="11"/>
      <c r="BCD17" s="11"/>
      <c r="BCE17" s="11"/>
      <c r="BCF17" s="11"/>
      <c r="BCG17" s="11"/>
      <c r="BCH17" s="11"/>
      <c r="BCI17" s="11"/>
      <c r="BCJ17" s="11"/>
      <c r="BCK17" s="11"/>
      <c r="BCL17" s="11"/>
      <c r="BCM17" s="11"/>
      <c r="BCN17" s="11"/>
      <c r="BCO17" s="11"/>
      <c r="BCP17" s="11"/>
      <c r="BCQ17" s="11"/>
      <c r="BCR17" s="11"/>
      <c r="BCS17" s="11"/>
      <c r="BCT17" s="11"/>
      <c r="BCU17" s="11"/>
      <c r="BCV17" s="11"/>
      <c r="BCW17" s="11"/>
      <c r="BCX17" s="11"/>
      <c r="BCY17" s="11"/>
      <c r="BCZ17" s="11"/>
      <c r="BDA17" s="11"/>
      <c r="BDB17" s="11"/>
      <c r="BDC17" s="11"/>
      <c r="BDD17" s="11"/>
      <c r="BDE17" s="11"/>
      <c r="BDF17" s="11"/>
      <c r="BDG17" s="11"/>
      <c r="BDH17" s="11"/>
      <c r="BDI17" s="11"/>
      <c r="BDJ17" s="11"/>
      <c r="BDK17" s="11"/>
      <c r="BDL17" s="11"/>
      <c r="BDM17" s="11"/>
      <c r="BDN17" s="11"/>
      <c r="BDO17" s="11"/>
      <c r="BDP17" s="11"/>
      <c r="BDQ17" s="11"/>
      <c r="BDR17" s="11"/>
      <c r="BDS17" s="11"/>
      <c r="BDT17" s="11"/>
      <c r="BDU17" s="11"/>
      <c r="BDV17" s="11"/>
      <c r="BDW17" s="11"/>
      <c r="BDX17" s="11"/>
      <c r="BDY17" s="11"/>
      <c r="BDZ17" s="11"/>
      <c r="BEA17" s="11"/>
      <c r="BEB17" s="11"/>
      <c r="BEC17" s="11"/>
      <c r="BED17" s="11"/>
      <c r="BEE17" s="11"/>
      <c r="BEF17" s="11"/>
      <c r="BEG17" s="11"/>
      <c r="BEH17" s="11"/>
      <c r="BEI17" s="11"/>
      <c r="BEJ17" s="11"/>
      <c r="BEK17" s="11"/>
      <c r="BEL17" s="11"/>
      <c r="BEM17" s="11"/>
      <c r="BEN17" s="11"/>
      <c r="BEO17" s="11"/>
      <c r="BEP17" s="11"/>
      <c r="BEQ17" s="11"/>
      <c r="BER17" s="11"/>
      <c r="BES17" s="11"/>
      <c r="BET17" s="11"/>
      <c r="BEU17" s="11"/>
      <c r="BEV17" s="11"/>
      <c r="BEW17" s="11"/>
      <c r="BEX17" s="11"/>
      <c r="BEY17" s="11"/>
      <c r="BEZ17" s="11"/>
      <c r="BFA17" s="11"/>
      <c r="BFB17" s="11"/>
      <c r="BFC17" s="11"/>
      <c r="BFD17" s="11"/>
      <c r="BFE17" s="11"/>
      <c r="BFF17" s="11"/>
      <c r="BFG17" s="11"/>
      <c r="BFH17" s="11"/>
      <c r="BFI17" s="11"/>
      <c r="BFJ17" s="11"/>
      <c r="BFK17" s="11"/>
      <c r="BFL17" s="11"/>
      <c r="BFM17" s="11"/>
      <c r="BFN17" s="11"/>
      <c r="BFO17" s="11"/>
      <c r="BFP17" s="11"/>
      <c r="BFQ17" s="11"/>
      <c r="BFR17" s="11"/>
      <c r="BFS17" s="11"/>
      <c r="BFT17" s="11"/>
      <c r="BFU17" s="11"/>
      <c r="BFV17" s="11"/>
      <c r="BFW17" s="11"/>
      <c r="BFX17" s="11"/>
      <c r="BFY17" s="11"/>
      <c r="BFZ17" s="11"/>
      <c r="BGA17" s="11"/>
      <c r="BGB17" s="11"/>
      <c r="BGC17" s="11"/>
      <c r="BGD17" s="11"/>
      <c r="BGE17" s="11"/>
      <c r="BGF17" s="11"/>
      <c r="BGG17" s="11"/>
      <c r="BGH17" s="11"/>
      <c r="BGI17" s="11"/>
      <c r="BGJ17" s="11"/>
      <c r="BGK17" s="11"/>
      <c r="BGL17" s="11"/>
      <c r="BGM17" s="11"/>
      <c r="BGN17" s="11"/>
      <c r="BGO17" s="11"/>
      <c r="BGP17" s="11"/>
      <c r="BGQ17" s="11"/>
      <c r="BGR17" s="11"/>
      <c r="BGS17" s="11"/>
      <c r="BGT17" s="11"/>
      <c r="BGU17" s="11"/>
      <c r="BGV17" s="11"/>
      <c r="BGW17" s="11"/>
      <c r="BGX17" s="11"/>
      <c r="BGY17" s="11"/>
      <c r="BGZ17" s="11"/>
      <c r="BHA17" s="11"/>
      <c r="BHB17" s="11"/>
      <c r="BHC17" s="11"/>
      <c r="BHD17" s="11"/>
      <c r="BHE17" s="11"/>
      <c r="BHF17" s="11"/>
      <c r="BHG17" s="11"/>
      <c r="BHH17" s="11"/>
      <c r="BHI17" s="11"/>
      <c r="BHJ17" s="11"/>
      <c r="BHK17" s="11"/>
      <c r="BHL17" s="11"/>
      <c r="BHM17" s="11"/>
      <c r="BHN17" s="11"/>
      <c r="BHO17" s="11"/>
      <c r="BHP17" s="11"/>
      <c r="BHQ17" s="11"/>
      <c r="BHR17" s="11"/>
      <c r="BHS17" s="11"/>
      <c r="BHT17" s="11"/>
      <c r="BHU17" s="11"/>
      <c r="BHV17" s="11"/>
      <c r="BHW17" s="11"/>
      <c r="BHX17" s="11"/>
      <c r="BHY17" s="11"/>
      <c r="BHZ17" s="11"/>
      <c r="BIA17" s="11"/>
      <c r="BIB17" s="11"/>
      <c r="BIC17" s="11"/>
      <c r="BID17" s="11"/>
      <c r="BIE17" s="11"/>
      <c r="BIF17" s="11"/>
      <c r="BIG17" s="11"/>
      <c r="BIH17" s="11"/>
      <c r="BII17" s="11"/>
      <c r="BIJ17" s="11"/>
      <c r="BIK17" s="11"/>
      <c r="BIL17" s="11"/>
      <c r="BIM17" s="11"/>
      <c r="BIN17" s="11"/>
      <c r="BIO17" s="11"/>
      <c r="BIP17" s="11"/>
      <c r="BIQ17" s="11"/>
      <c r="BIR17" s="11"/>
      <c r="BIS17" s="11"/>
      <c r="BIT17" s="11"/>
      <c r="BIU17" s="11"/>
      <c r="BIV17" s="11"/>
      <c r="BIW17" s="11"/>
      <c r="BIX17" s="11"/>
      <c r="BIY17" s="11"/>
      <c r="BIZ17" s="11"/>
      <c r="BJA17" s="11"/>
      <c r="BJB17" s="11"/>
      <c r="BJC17" s="11"/>
      <c r="BJD17" s="11"/>
      <c r="BJE17" s="11"/>
      <c r="BJF17" s="11"/>
      <c r="BJG17" s="11"/>
      <c r="BJH17" s="11"/>
      <c r="BJI17" s="11"/>
      <c r="BJJ17" s="11"/>
      <c r="BJK17" s="11"/>
      <c r="BJL17" s="11"/>
      <c r="BJM17" s="11"/>
      <c r="BJN17" s="11"/>
      <c r="BJO17" s="11"/>
      <c r="BJP17" s="11"/>
      <c r="BJQ17" s="11"/>
      <c r="BJR17" s="11"/>
      <c r="BJS17" s="11"/>
      <c r="BJT17" s="11"/>
      <c r="BJU17" s="11"/>
      <c r="BJV17" s="11"/>
      <c r="BJW17" s="11"/>
      <c r="BJX17" s="11"/>
      <c r="BJY17" s="11"/>
      <c r="BJZ17" s="11"/>
      <c r="BKA17" s="11"/>
      <c r="BKB17" s="11"/>
      <c r="BKC17" s="11"/>
      <c r="BKD17" s="11"/>
      <c r="BKE17" s="11"/>
      <c r="BKF17" s="11"/>
      <c r="BKG17" s="11"/>
      <c r="BKH17" s="11"/>
      <c r="BKI17" s="11"/>
      <c r="BKJ17" s="11"/>
      <c r="BKK17" s="11"/>
      <c r="BKL17" s="11"/>
      <c r="BKM17" s="11"/>
      <c r="BKN17" s="11"/>
      <c r="BKO17" s="11"/>
      <c r="BKP17" s="11"/>
      <c r="BKQ17" s="11"/>
      <c r="BKR17" s="11"/>
      <c r="BKS17" s="11"/>
      <c r="BKT17" s="11"/>
      <c r="BKU17" s="11"/>
      <c r="BKV17" s="11"/>
      <c r="BKW17" s="11"/>
      <c r="BKX17" s="11"/>
      <c r="BKY17" s="11"/>
      <c r="BKZ17" s="11"/>
      <c r="BLA17" s="11"/>
      <c r="BLB17" s="11"/>
      <c r="BLC17" s="11"/>
      <c r="BLD17" s="11"/>
      <c r="BLE17" s="11"/>
      <c r="BLF17" s="11"/>
      <c r="BLG17" s="11"/>
      <c r="BLH17" s="11"/>
      <c r="BLI17" s="11"/>
      <c r="BLJ17" s="11"/>
      <c r="BLK17" s="11"/>
      <c r="BLL17" s="11"/>
      <c r="BLM17" s="11"/>
      <c r="BLN17" s="11"/>
      <c r="BLO17" s="11"/>
      <c r="BLP17" s="11"/>
      <c r="BLQ17" s="11"/>
      <c r="BLR17" s="11"/>
      <c r="BLS17" s="11"/>
      <c r="BLT17" s="11"/>
      <c r="BLU17" s="11"/>
      <c r="BLV17" s="11"/>
      <c r="BLW17" s="11"/>
      <c r="BLX17" s="11"/>
      <c r="BLY17" s="11"/>
      <c r="BLZ17" s="11"/>
      <c r="BMA17" s="11"/>
      <c r="BMB17" s="11"/>
      <c r="BMC17" s="11"/>
      <c r="BMD17" s="11"/>
      <c r="BME17" s="11"/>
      <c r="BMF17" s="11"/>
      <c r="BMG17" s="11"/>
      <c r="BMH17" s="11"/>
      <c r="BMI17" s="11"/>
      <c r="BMJ17" s="11"/>
      <c r="BMK17" s="11"/>
      <c r="BML17" s="11"/>
      <c r="BMM17" s="11"/>
      <c r="BMN17" s="11"/>
      <c r="BMO17" s="11"/>
      <c r="BMP17" s="11"/>
      <c r="BMQ17" s="11"/>
      <c r="BMR17" s="11"/>
      <c r="BMS17" s="11"/>
      <c r="BMT17" s="11"/>
      <c r="BMU17" s="11"/>
      <c r="BMV17" s="11"/>
      <c r="BMW17" s="11"/>
      <c r="BMX17" s="11"/>
      <c r="BMY17" s="11"/>
      <c r="BMZ17" s="11"/>
      <c r="BNA17" s="11"/>
      <c r="BNB17" s="11"/>
      <c r="BNC17" s="11"/>
      <c r="BND17" s="11"/>
      <c r="BNE17" s="11"/>
      <c r="BNF17" s="11"/>
      <c r="BNG17" s="11"/>
      <c r="BNH17" s="11"/>
      <c r="BNI17" s="11"/>
      <c r="BNJ17" s="11"/>
      <c r="BNK17" s="11"/>
      <c r="BNL17" s="11"/>
      <c r="BNM17" s="11"/>
      <c r="BNN17" s="11"/>
      <c r="BNO17" s="11"/>
      <c r="BNP17" s="11"/>
      <c r="BNQ17" s="11"/>
      <c r="BNR17" s="11"/>
      <c r="BNS17" s="11"/>
      <c r="BNT17" s="11"/>
      <c r="BNU17" s="11"/>
      <c r="BNV17" s="11"/>
      <c r="BNW17" s="11"/>
      <c r="BNX17" s="11"/>
      <c r="BNY17" s="11"/>
      <c r="BNZ17" s="11"/>
      <c r="BOA17" s="11"/>
      <c r="BOB17" s="11"/>
      <c r="BOC17" s="11"/>
      <c r="BOD17" s="11"/>
      <c r="BOE17" s="11"/>
      <c r="BOF17" s="11"/>
      <c r="BOG17" s="11"/>
      <c r="BOH17" s="11"/>
      <c r="BOI17" s="11"/>
      <c r="BOJ17" s="11"/>
      <c r="BOK17" s="11"/>
      <c r="BOL17" s="11"/>
      <c r="BOM17" s="11"/>
      <c r="BON17" s="11"/>
      <c r="BOO17" s="11"/>
      <c r="BOP17" s="11"/>
      <c r="BOQ17" s="11"/>
      <c r="BOR17" s="11"/>
      <c r="BOS17" s="11"/>
      <c r="BOT17" s="11"/>
      <c r="BOU17" s="11"/>
      <c r="BOV17" s="11"/>
      <c r="BOW17" s="11"/>
      <c r="BOX17" s="11"/>
      <c r="BOY17" s="11"/>
      <c r="BOZ17" s="11"/>
      <c r="BPA17" s="11"/>
      <c r="BPB17" s="11"/>
      <c r="BPC17" s="11"/>
      <c r="BPD17" s="11"/>
      <c r="BPE17" s="11"/>
    </row>
    <row r="18" spans="1:1774" s="14" customFormat="1" x14ac:dyDescent="0.25">
      <c r="A18" s="74">
        <v>16</v>
      </c>
      <c r="B18" s="47" t="s">
        <v>305</v>
      </c>
      <c r="C18" s="47" t="s">
        <v>243</v>
      </c>
      <c r="D18" s="47" t="s">
        <v>306</v>
      </c>
      <c r="E18" s="47" t="s">
        <v>307</v>
      </c>
      <c r="F18" s="47" t="s">
        <v>244</v>
      </c>
      <c r="G18" s="47" t="s">
        <v>70</v>
      </c>
      <c r="H18" s="47" t="s">
        <v>308</v>
      </c>
      <c r="I18" s="73">
        <v>1</v>
      </c>
      <c r="J18" s="47">
        <v>10</v>
      </c>
      <c r="K18" s="41" t="s">
        <v>545</v>
      </c>
      <c r="L18" s="10" t="s">
        <v>451</v>
      </c>
      <c r="M18" s="20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  <c r="IX18" s="11"/>
      <c r="IY18" s="11"/>
      <c r="IZ18" s="11"/>
      <c r="JA18" s="11"/>
      <c r="JB18" s="11"/>
      <c r="JC18" s="11"/>
      <c r="JD18" s="11"/>
      <c r="JE18" s="11"/>
      <c r="JF18" s="11"/>
      <c r="JG18" s="11"/>
      <c r="JH18" s="11"/>
      <c r="JI18" s="11"/>
      <c r="JJ18" s="11"/>
      <c r="JK18" s="11"/>
      <c r="JL18" s="11"/>
      <c r="JM18" s="11"/>
      <c r="JN18" s="11"/>
      <c r="JO18" s="11"/>
      <c r="JP18" s="11"/>
      <c r="JQ18" s="11"/>
      <c r="JR18" s="11"/>
      <c r="JS18" s="11"/>
      <c r="JT18" s="11"/>
      <c r="JU18" s="11"/>
      <c r="JV18" s="11"/>
      <c r="JW18" s="11"/>
      <c r="JX18" s="11"/>
      <c r="JY18" s="11"/>
      <c r="JZ18" s="11"/>
      <c r="KA18" s="11"/>
      <c r="KB18" s="11"/>
      <c r="KC18" s="11"/>
      <c r="KD18" s="11"/>
      <c r="KE18" s="11"/>
      <c r="KF18" s="11"/>
      <c r="KG18" s="11"/>
      <c r="KH18" s="11"/>
      <c r="KI18" s="11"/>
      <c r="KJ18" s="11"/>
      <c r="KK18" s="11"/>
      <c r="KL18" s="11"/>
      <c r="KM18" s="11"/>
      <c r="KN18" s="11"/>
      <c r="KO18" s="11"/>
      <c r="KP18" s="11"/>
      <c r="KQ18" s="11"/>
      <c r="KR18" s="11"/>
      <c r="KS18" s="11"/>
      <c r="KT18" s="11"/>
      <c r="KU18" s="11"/>
      <c r="KV18" s="11"/>
      <c r="KW18" s="11"/>
      <c r="KX18" s="11"/>
      <c r="KY18" s="11"/>
      <c r="KZ18" s="11"/>
      <c r="LA18" s="11"/>
      <c r="LB18" s="11"/>
      <c r="LC18" s="11"/>
      <c r="LD18" s="11"/>
      <c r="LE18" s="11"/>
      <c r="LF18" s="11"/>
      <c r="LG18" s="11"/>
      <c r="LH18" s="11"/>
      <c r="LI18" s="11"/>
      <c r="LJ18" s="11"/>
      <c r="LK18" s="11"/>
      <c r="LL18" s="11"/>
      <c r="LM18" s="11"/>
      <c r="LN18" s="11"/>
      <c r="LO18" s="11"/>
      <c r="LP18" s="11"/>
      <c r="LQ18" s="11"/>
      <c r="LR18" s="11"/>
      <c r="LS18" s="11"/>
      <c r="LT18" s="11"/>
      <c r="LU18" s="11"/>
      <c r="LV18" s="11"/>
      <c r="LW18" s="11"/>
      <c r="LX18" s="11"/>
      <c r="LY18" s="11"/>
      <c r="LZ18" s="11"/>
      <c r="MA18" s="11"/>
      <c r="MB18" s="11"/>
      <c r="MC18" s="11"/>
      <c r="MD18" s="11"/>
      <c r="ME18" s="11"/>
      <c r="MF18" s="11"/>
      <c r="MG18" s="11"/>
      <c r="MH18" s="11"/>
      <c r="MI18" s="11"/>
      <c r="MJ18" s="11"/>
      <c r="MK18" s="11"/>
      <c r="ML18" s="11"/>
      <c r="MM18" s="11"/>
      <c r="MN18" s="11"/>
      <c r="MO18" s="11"/>
      <c r="MP18" s="11"/>
      <c r="MQ18" s="11"/>
      <c r="MR18" s="11"/>
      <c r="MS18" s="11"/>
      <c r="MT18" s="11"/>
      <c r="MU18" s="11"/>
      <c r="MV18" s="11"/>
      <c r="MW18" s="11"/>
      <c r="MX18" s="11"/>
      <c r="MY18" s="11"/>
      <c r="MZ18" s="11"/>
      <c r="NA18" s="11"/>
      <c r="NB18" s="11"/>
      <c r="NC18" s="11"/>
      <c r="ND18" s="11"/>
      <c r="NE18" s="11"/>
      <c r="NF18" s="11"/>
      <c r="NG18" s="11"/>
      <c r="NH18" s="11"/>
      <c r="NI18" s="11"/>
      <c r="NJ18" s="11"/>
      <c r="NK18" s="11"/>
      <c r="NL18" s="11"/>
      <c r="NM18" s="11"/>
      <c r="NN18" s="11"/>
      <c r="NO18" s="11"/>
      <c r="NP18" s="11"/>
      <c r="NQ18" s="11"/>
      <c r="NR18" s="11"/>
      <c r="NS18" s="11"/>
      <c r="NT18" s="11"/>
      <c r="NU18" s="11"/>
      <c r="NV18" s="11"/>
      <c r="NW18" s="11"/>
      <c r="NX18" s="11"/>
      <c r="NY18" s="11"/>
      <c r="NZ18" s="11"/>
      <c r="OA18" s="11"/>
      <c r="OB18" s="11"/>
      <c r="OC18" s="11"/>
      <c r="OD18" s="11"/>
      <c r="OE18" s="11"/>
      <c r="OF18" s="11"/>
      <c r="OG18" s="11"/>
      <c r="OH18" s="11"/>
      <c r="OI18" s="11"/>
      <c r="OJ18" s="11"/>
      <c r="OK18" s="11"/>
      <c r="OL18" s="11"/>
      <c r="OM18" s="11"/>
      <c r="ON18" s="11"/>
      <c r="OO18" s="11"/>
      <c r="OP18" s="11"/>
      <c r="OQ18" s="11"/>
      <c r="OR18" s="11"/>
      <c r="OS18" s="11"/>
      <c r="OT18" s="11"/>
      <c r="OU18" s="11"/>
      <c r="OV18" s="11"/>
      <c r="OW18" s="11"/>
      <c r="OX18" s="11"/>
      <c r="OY18" s="11"/>
      <c r="OZ18" s="11"/>
      <c r="PA18" s="11"/>
      <c r="PB18" s="11"/>
      <c r="PC18" s="11"/>
      <c r="PD18" s="11"/>
      <c r="PE18" s="11"/>
      <c r="PF18" s="11"/>
      <c r="PG18" s="11"/>
      <c r="PH18" s="11"/>
      <c r="PI18" s="11"/>
      <c r="PJ18" s="11"/>
      <c r="PK18" s="11"/>
      <c r="PL18" s="11"/>
      <c r="PM18" s="11"/>
      <c r="PN18" s="11"/>
      <c r="PO18" s="11"/>
      <c r="PP18" s="11"/>
      <c r="PQ18" s="11"/>
      <c r="PR18" s="11"/>
      <c r="PS18" s="11"/>
      <c r="PT18" s="11"/>
      <c r="PU18" s="11"/>
      <c r="PV18" s="11"/>
      <c r="PW18" s="11"/>
      <c r="PX18" s="11"/>
      <c r="PY18" s="11"/>
      <c r="PZ18" s="11"/>
      <c r="QA18" s="11"/>
      <c r="QB18" s="11"/>
      <c r="QC18" s="11"/>
      <c r="QD18" s="11"/>
      <c r="QE18" s="11"/>
      <c r="QF18" s="11"/>
      <c r="QG18" s="11"/>
      <c r="QH18" s="11"/>
      <c r="QI18" s="11"/>
      <c r="QJ18" s="11"/>
      <c r="QK18" s="11"/>
      <c r="QL18" s="11"/>
      <c r="QM18" s="11"/>
      <c r="QN18" s="11"/>
      <c r="QO18" s="11"/>
      <c r="QP18" s="11"/>
      <c r="QQ18" s="11"/>
      <c r="QR18" s="11"/>
      <c r="QS18" s="11"/>
      <c r="QT18" s="11"/>
      <c r="QU18" s="11"/>
      <c r="QV18" s="11"/>
      <c r="QW18" s="11"/>
      <c r="QX18" s="11"/>
      <c r="QY18" s="11"/>
      <c r="QZ18" s="11"/>
      <c r="RA18" s="11"/>
      <c r="RB18" s="11"/>
      <c r="RC18" s="11"/>
      <c r="RD18" s="11"/>
      <c r="RE18" s="11"/>
      <c r="RF18" s="11"/>
      <c r="RG18" s="11"/>
      <c r="RH18" s="11"/>
      <c r="RI18" s="11"/>
      <c r="RJ18" s="11"/>
      <c r="RK18" s="11"/>
      <c r="RL18" s="11"/>
      <c r="RM18" s="11"/>
      <c r="RN18" s="11"/>
      <c r="RO18" s="11"/>
      <c r="RP18" s="11"/>
      <c r="RQ18" s="11"/>
      <c r="RR18" s="11"/>
      <c r="RS18" s="11"/>
      <c r="RT18" s="11"/>
      <c r="RU18" s="11"/>
      <c r="RV18" s="11"/>
      <c r="RW18" s="11"/>
      <c r="RX18" s="11"/>
      <c r="RY18" s="11"/>
      <c r="RZ18" s="11"/>
      <c r="SA18" s="11"/>
      <c r="SB18" s="11"/>
      <c r="SC18" s="11"/>
      <c r="SD18" s="11"/>
      <c r="SE18" s="11"/>
      <c r="SF18" s="11"/>
      <c r="SG18" s="11"/>
      <c r="SH18" s="11"/>
      <c r="SI18" s="11"/>
      <c r="SJ18" s="11"/>
      <c r="SK18" s="11"/>
      <c r="SL18" s="11"/>
      <c r="SM18" s="11"/>
      <c r="SN18" s="11"/>
      <c r="SO18" s="11"/>
      <c r="SP18" s="11"/>
      <c r="SQ18" s="11"/>
      <c r="SR18" s="11"/>
      <c r="SS18" s="11"/>
      <c r="ST18" s="11"/>
      <c r="SU18" s="11"/>
      <c r="SV18" s="11"/>
      <c r="SW18" s="11"/>
      <c r="SX18" s="11"/>
      <c r="SY18" s="11"/>
      <c r="SZ18" s="11"/>
      <c r="TA18" s="11"/>
      <c r="TB18" s="11"/>
      <c r="TC18" s="11"/>
      <c r="TD18" s="11"/>
      <c r="TE18" s="11"/>
      <c r="TF18" s="11"/>
      <c r="TG18" s="11"/>
      <c r="TH18" s="11"/>
      <c r="TI18" s="11"/>
      <c r="TJ18" s="11"/>
      <c r="TK18" s="11"/>
      <c r="TL18" s="11"/>
      <c r="TM18" s="11"/>
      <c r="TN18" s="11"/>
      <c r="TO18" s="11"/>
      <c r="TP18" s="11"/>
      <c r="TQ18" s="11"/>
      <c r="TR18" s="11"/>
      <c r="TS18" s="11"/>
      <c r="TT18" s="11"/>
      <c r="TU18" s="11"/>
      <c r="TV18" s="11"/>
      <c r="TW18" s="11"/>
      <c r="TX18" s="11"/>
      <c r="TY18" s="11"/>
      <c r="TZ18" s="11"/>
      <c r="UA18" s="11"/>
      <c r="UB18" s="11"/>
      <c r="UC18" s="11"/>
      <c r="UD18" s="11"/>
      <c r="UE18" s="11"/>
      <c r="UF18" s="11"/>
      <c r="UG18" s="11"/>
      <c r="UH18" s="11"/>
      <c r="UI18" s="11"/>
      <c r="UJ18" s="11"/>
      <c r="UK18" s="11"/>
      <c r="UL18" s="11"/>
      <c r="UM18" s="11"/>
      <c r="UN18" s="11"/>
      <c r="UO18" s="11"/>
      <c r="UP18" s="11"/>
      <c r="UQ18" s="11"/>
      <c r="UR18" s="11"/>
      <c r="US18" s="11"/>
      <c r="UT18" s="11"/>
      <c r="UU18" s="11"/>
      <c r="UV18" s="11"/>
      <c r="UW18" s="11"/>
      <c r="UX18" s="11"/>
      <c r="UY18" s="11"/>
      <c r="UZ18" s="11"/>
      <c r="VA18" s="11"/>
      <c r="VB18" s="11"/>
      <c r="VC18" s="11"/>
      <c r="VD18" s="11"/>
      <c r="VE18" s="11"/>
      <c r="VF18" s="11"/>
      <c r="VG18" s="11"/>
      <c r="VH18" s="11"/>
      <c r="VI18" s="11"/>
      <c r="VJ18" s="11"/>
      <c r="VK18" s="11"/>
      <c r="VL18" s="11"/>
      <c r="VM18" s="11"/>
      <c r="VN18" s="11"/>
      <c r="VO18" s="11"/>
      <c r="VP18" s="11"/>
      <c r="VQ18" s="11"/>
      <c r="VR18" s="11"/>
      <c r="VS18" s="11"/>
      <c r="VT18" s="11"/>
      <c r="VU18" s="11"/>
      <c r="VV18" s="11"/>
      <c r="VW18" s="11"/>
      <c r="VX18" s="11"/>
      <c r="VY18" s="11"/>
      <c r="VZ18" s="11"/>
      <c r="WA18" s="11"/>
      <c r="WB18" s="11"/>
      <c r="WC18" s="11"/>
      <c r="WD18" s="11"/>
      <c r="WE18" s="11"/>
      <c r="WF18" s="11"/>
      <c r="WG18" s="11"/>
      <c r="WH18" s="11"/>
      <c r="WI18" s="11"/>
      <c r="WJ18" s="11"/>
      <c r="WK18" s="11"/>
      <c r="WL18" s="11"/>
      <c r="WM18" s="11"/>
      <c r="WN18" s="11"/>
      <c r="WO18" s="11"/>
      <c r="WP18" s="11"/>
      <c r="WQ18" s="11"/>
      <c r="WR18" s="11"/>
      <c r="WS18" s="11"/>
      <c r="WT18" s="11"/>
      <c r="WU18" s="11"/>
      <c r="WV18" s="11"/>
      <c r="WW18" s="11"/>
      <c r="WX18" s="11"/>
      <c r="WY18" s="11"/>
      <c r="WZ18" s="11"/>
      <c r="XA18" s="11"/>
      <c r="XB18" s="11"/>
      <c r="XC18" s="11"/>
      <c r="XD18" s="11"/>
      <c r="XE18" s="11"/>
      <c r="XF18" s="11"/>
      <c r="XG18" s="11"/>
      <c r="XH18" s="11"/>
      <c r="XI18" s="11"/>
      <c r="XJ18" s="11"/>
      <c r="XK18" s="11"/>
      <c r="XL18" s="11"/>
      <c r="XM18" s="11"/>
      <c r="XN18" s="11"/>
      <c r="XO18" s="11"/>
      <c r="XP18" s="11"/>
      <c r="XQ18" s="11"/>
      <c r="XR18" s="11"/>
      <c r="XS18" s="11"/>
      <c r="XT18" s="11"/>
      <c r="XU18" s="11"/>
      <c r="XV18" s="11"/>
      <c r="XW18" s="11"/>
      <c r="XX18" s="11"/>
      <c r="XY18" s="11"/>
      <c r="XZ18" s="11"/>
      <c r="YA18" s="11"/>
      <c r="YB18" s="11"/>
      <c r="YC18" s="11"/>
      <c r="YD18" s="11"/>
      <c r="YE18" s="11"/>
      <c r="YF18" s="11"/>
      <c r="YG18" s="11"/>
      <c r="YH18" s="11"/>
      <c r="YI18" s="11"/>
      <c r="YJ18" s="11"/>
      <c r="YK18" s="11"/>
      <c r="YL18" s="11"/>
      <c r="YM18" s="11"/>
      <c r="YN18" s="11"/>
      <c r="YO18" s="11"/>
      <c r="YP18" s="11"/>
      <c r="YQ18" s="11"/>
      <c r="YR18" s="11"/>
      <c r="YS18" s="11"/>
      <c r="YT18" s="11"/>
      <c r="YU18" s="11"/>
      <c r="YV18" s="11"/>
      <c r="YW18" s="11"/>
      <c r="YX18" s="11"/>
      <c r="YY18" s="11"/>
      <c r="YZ18" s="11"/>
      <c r="ZA18" s="11"/>
      <c r="ZB18" s="11"/>
      <c r="ZC18" s="11"/>
      <c r="ZD18" s="11"/>
      <c r="ZE18" s="11"/>
      <c r="ZF18" s="11"/>
      <c r="ZG18" s="11"/>
      <c r="ZH18" s="11"/>
      <c r="ZI18" s="11"/>
      <c r="ZJ18" s="11"/>
      <c r="ZK18" s="11"/>
      <c r="ZL18" s="11"/>
      <c r="ZM18" s="11"/>
      <c r="ZN18" s="11"/>
      <c r="ZO18" s="11"/>
      <c r="ZP18" s="11"/>
      <c r="ZQ18" s="11"/>
      <c r="ZR18" s="11"/>
      <c r="ZS18" s="11"/>
      <c r="ZT18" s="11"/>
      <c r="ZU18" s="11"/>
      <c r="ZV18" s="11"/>
      <c r="ZW18" s="11"/>
      <c r="ZX18" s="11"/>
      <c r="ZY18" s="11"/>
      <c r="ZZ18" s="11"/>
      <c r="AAA18" s="11"/>
      <c r="AAB18" s="11"/>
      <c r="AAC18" s="11"/>
      <c r="AAD18" s="11"/>
      <c r="AAE18" s="11"/>
      <c r="AAF18" s="11"/>
      <c r="AAG18" s="11"/>
      <c r="AAH18" s="11"/>
      <c r="AAI18" s="11"/>
      <c r="AAJ18" s="11"/>
      <c r="AAK18" s="11"/>
      <c r="AAL18" s="11"/>
      <c r="AAM18" s="11"/>
      <c r="AAN18" s="11"/>
      <c r="AAO18" s="11"/>
      <c r="AAP18" s="11"/>
      <c r="AAQ18" s="11"/>
      <c r="AAR18" s="11"/>
      <c r="AAS18" s="11"/>
      <c r="AAT18" s="11"/>
      <c r="AAU18" s="11"/>
      <c r="AAV18" s="11"/>
      <c r="AAW18" s="11"/>
      <c r="AAX18" s="11"/>
      <c r="AAY18" s="11"/>
      <c r="AAZ18" s="11"/>
      <c r="ABA18" s="11"/>
      <c r="ABB18" s="11"/>
      <c r="ABC18" s="11"/>
      <c r="ABD18" s="11"/>
      <c r="ABE18" s="11"/>
      <c r="ABF18" s="11"/>
      <c r="ABG18" s="11"/>
      <c r="ABH18" s="11"/>
      <c r="ABI18" s="11"/>
      <c r="ABJ18" s="11"/>
      <c r="ABK18" s="11"/>
      <c r="ABL18" s="11"/>
      <c r="ABM18" s="11"/>
      <c r="ABN18" s="11"/>
      <c r="ABO18" s="11"/>
      <c r="ABP18" s="11"/>
      <c r="ABQ18" s="11"/>
      <c r="ABR18" s="11"/>
      <c r="ABS18" s="11"/>
      <c r="ABT18" s="11"/>
      <c r="ABU18" s="11"/>
      <c r="ABV18" s="11"/>
      <c r="ABW18" s="11"/>
      <c r="ABX18" s="11"/>
      <c r="ABY18" s="11"/>
      <c r="ABZ18" s="11"/>
      <c r="ACA18" s="11"/>
      <c r="ACB18" s="11"/>
      <c r="ACC18" s="11"/>
      <c r="ACD18" s="11"/>
      <c r="ACE18" s="11"/>
      <c r="ACF18" s="11"/>
      <c r="ACG18" s="11"/>
      <c r="ACH18" s="11"/>
      <c r="ACI18" s="11"/>
      <c r="ACJ18" s="11"/>
      <c r="ACK18" s="11"/>
      <c r="ACL18" s="11"/>
      <c r="ACM18" s="11"/>
      <c r="ACN18" s="11"/>
      <c r="ACO18" s="11"/>
      <c r="ACP18" s="11"/>
      <c r="ACQ18" s="11"/>
      <c r="ACR18" s="11"/>
      <c r="ACS18" s="11"/>
      <c r="ACT18" s="11"/>
      <c r="ACU18" s="11"/>
      <c r="ACV18" s="11"/>
      <c r="ACW18" s="11"/>
      <c r="ACX18" s="11"/>
      <c r="ACY18" s="11"/>
      <c r="ACZ18" s="11"/>
      <c r="ADA18" s="11"/>
      <c r="ADB18" s="11"/>
      <c r="ADC18" s="11"/>
      <c r="ADD18" s="11"/>
      <c r="ADE18" s="11"/>
      <c r="ADF18" s="11"/>
      <c r="ADG18" s="11"/>
      <c r="ADH18" s="11"/>
      <c r="ADI18" s="11"/>
      <c r="ADJ18" s="11"/>
      <c r="ADK18" s="11"/>
      <c r="ADL18" s="11"/>
      <c r="ADM18" s="11"/>
      <c r="ADN18" s="11"/>
      <c r="ADO18" s="11"/>
      <c r="ADP18" s="11"/>
      <c r="ADQ18" s="11"/>
      <c r="ADR18" s="11"/>
      <c r="ADS18" s="11"/>
      <c r="ADT18" s="11"/>
      <c r="ADU18" s="11"/>
      <c r="ADV18" s="11"/>
      <c r="ADW18" s="11"/>
      <c r="ADX18" s="11"/>
      <c r="ADY18" s="11"/>
      <c r="ADZ18" s="11"/>
      <c r="AEA18" s="11"/>
      <c r="AEB18" s="11"/>
      <c r="AEC18" s="11"/>
      <c r="AED18" s="11"/>
      <c r="AEE18" s="11"/>
      <c r="AEF18" s="11"/>
      <c r="AEG18" s="11"/>
      <c r="AEH18" s="11"/>
      <c r="AEI18" s="11"/>
      <c r="AEJ18" s="11"/>
      <c r="AEK18" s="11"/>
      <c r="AEL18" s="11"/>
      <c r="AEM18" s="11"/>
      <c r="AEN18" s="11"/>
      <c r="AEO18" s="11"/>
      <c r="AEP18" s="11"/>
      <c r="AEQ18" s="11"/>
      <c r="AER18" s="11"/>
      <c r="AES18" s="11"/>
      <c r="AET18" s="11"/>
      <c r="AEU18" s="11"/>
      <c r="AEV18" s="11"/>
      <c r="AEW18" s="11"/>
      <c r="AEX18" s="11"/>
      <c r="AEY18" s="11"/>
      <c r="AEZ18" s="11"/>
      <c r="AFA18" s="11"/>
      <c r="AFB18" s="11"/>
      <c r="AFC18" s="11"/>
      <c r="AFD18" s="11"/>
      <c r="AFE18" s="11"/>
      <c r="AFF18" s="11"/>
      <c r="AFG18" s="11"/>
      <c r="AFH18" s="11"/>
      <c r="AFI18" s="11"/>
      <c r="AFJ18" s="11"/>
      <c r="AFK18" s="11"/>
      <c r="AFL18" s="11"/>
      <c r="AFM18" s="11"/>
      <c r="AFN18" s="11"/>
      <c r="AFO18" s="11"/>
      <c r="AFP18" s="11"/>
      <c r="AFQ18" s="11"/>
      <c r="AFR18" s="11"/>
      <c r="AFS18" s="11"/>
      <c r="AFT18" s="11"/>
      <c r="AFU18" s="11"/>
      <c r="AFV18" s="11"/>
      <c r="AFW18" s="11"/>
      <c r="AFX18" s="11"/>
      <c r="AFY18" s="11"/>
      <c r="AFZ18" s="11"/>
      <c r="AGA18" s="11"/>
      <c r="AGB18" s="11"/>
      <c r="AGC18" s="11"/>
      <c r="AGD18" s="11"/>
      <c r="AGE18" s="11"/>
      <c r="AGF18" s="11"/>
      <c r="AGG18" s="11"/>
      <c r="AGH18" s="11"/>
      <c r="AGI18" s="11"/>
      <c r="AGJ18" s="11"/>
      <c r="AGK18" s="11"/>
      <c r="AGL18" s="11"/>
      <c r="AGM18" s="11"/>
      <c r="AGN18" s="11"/>
      <c r="AGO18" s="11"/>
      <c r="AGP18" s="11"/>
      <c r="AGQ18" s="11"/>
      <c r="AGR18" s="11"/>
      <c r="AGS18" s="11"/>
      <c r="AGT18" s="11"/>
      <c r="AGU18" s="11"/>
      <c r="AGV18" s="11"/>
      <c r="AGW18" s="11"/>
      <c r="AGX18" s="11"/>
      <c r="AGY18" s="11"/>
      <c r="AGZ18" s="11"/>
      <c r="AHA18" s="11"/>
      <c r="AHB18" s="11"/>
      <c r="AHC18" s="11"/>
      <c r="AHD18" s="11"/>
      <c r="AHE18" s="11"/>
      <c r="AHF18" s="11"/>
      <c r="AHG18" s="11"/>
      <c r="AHH18" s="11"/>
      <c r="AHI18" s="11"/>
      <c r="AHJ18" s="11"/>
      <c r="AHK18" s="11"/>
      <c r="AHL18" s="11"/>
      <c r="AHM18" s="11"/>
      <c r="AHN18" s="11"/>
      <c r="AHO18" s="11"/>
      <c r="AHP18" s="11"/>
      <c r="AHQ18" s="11"/>
      <c r="AHR18" s="11"/>
      <c r="AHS18" s="11"/>
      <c r="AHT18" s="11"/>
      <c r="AHU18" s="11"/>
      <c r="AHV18" s="11"/>
      <c r="AHW18" s="11"/>
      <c r="AHX18" s="11"/>
      <c r="AHY18" s="11"/>
      <c r="AHZ18" s="11"/>
      <c r="AIA18" s="11"/>
      <c r="AIB18" s="11"/>
      <c r="AIC18" s="11"/>
      <c r="AID18" s="11"/>
      <c r="AIE18" s="11"/>
      <c r="AIF18" s="11"/>
      <c r="AIG18" s="11"/>
      <c r="AIH18" s="11"/>
      <c r="AII18" s="11"/>
      <c r="AIJ18" s="11"/>
      <c r="AIK18" s="11"/>
      <c r="AIL18" s="11"/>
      <c r="AIM18" s="11"/>
      <c r="AIN18" s="11"/>
      <c r="AIO18" s="11"/>
      <c r="AIP18" s="11"/>
      <c r="AIQ18" s="11"/>
      <c r="AIR18" s="11"/>
      <c r="AIS18" s="11"/>
      <c r="AIT18" s="11"/>
      <c r="AIU18" s="11"/>
      <c r="AIV18" s="11"/>
      <c r="AIW18" s="11"/>
      <c r="AIX18" s="11"/>
      <c r="AIY18" s="11"/>
      <c r="AIZ18" s="11"/>
      <c r="AJA18" s="11"/>
      <c r="AJB18" s="11"/>
      <c r="AJC18" s="11"/>
      <c r="AJD18" s="11"/>
      <c r="AJE18" s="11"/>
      <c r="AJF18" s="11"/>
      <c r="AJG18" s="11"/>
      <c r="AJH18" s="11"/>
      <c r="AJI18" s="11"/>
      <c r="AJJ18" s="11"/>
      <c r="AJK18" s="11"/>
      <c r="AJL18" s="11"/>
      <c r="AJM18" s="11"/>
      <c r="AJN18" s="11"/>
      <c r="AJO18" s="11"/>
      <c r="AJP18" s="11"/>
      <c r="AJQ18" s="11"/>
      <c r="AJR18" s="11"/>
      <c r="AJS18" s="11"/>
      <c r="AJT18" s="11"/>
      <c r="AJU18" s="11"/>
      <c r="AJV18" s="11"/>
      <c r="AJW18" s="11"/>
      <c r="AJX18" s="11"/>
      <c r="AJY18" s="11"/>
      <c r="AJZ18" s="11"/>
      <c r="AKA18" s="11"/>
      <c r="AKB18" s="11"/>
      <c r="AKC18" s="11"/>
      <c r="AKD18" s="11"/>
      <c r="AKE18" s="11"/>
      <c r="AKF18" s="11"/>
      <c r="AKG18" s="11"/>
      <c r="AKH18" s="11"/>
      <c r="AKI18" s="11"/>
      <c r="AKJ18" s="11"/>
      <c r="AKK18" s="11"/>
      <c r="AKL18" s="11"/>
      <c r="AKM18" s="11"/>
      <c r="AKN18" s="11"/>
      <c r="AKO18" s="11"/>
      <c r="AKP18" s="11"/>
      <c r="AKQ18" s="11"/>
      <c r="AKR18" s="11"/>
      <c r="AKS18" s="11"/>
      <c r="AKT18" s="11"/>
      <c r="AKU18" s="11"/>
      <c r="AKV18" s="11"/>
      <c r="AKW18" s="11"/>
      <c r="AKX18" s="11"/>
      <c r="AKY18" s="11"/>
      <c r="AKZ18" s="11"/>
      <c r="ALA18" s="11"/>
      <c r="ALB18" s="11"/>
      <c r="ALC18" s="11"/>
      <c r="ALD18" s="11"/>
      <c r="ALE18" s="11"/>
      <c r="ALF18" s="11"/>
      <c r="ALG18" s="11"/>
      <c r="ALH18" s="11"/>
      <c r="ALI18" s="11"/>
      <c r="ALJ18" s="11"/>
      <c r="ALK18" s="11"/>
      <c r="ALL18" s="11"/>
      <c r="ALM18" s="11"/>
      <c r="ALN18" s="11"/>
      <c r="ALO18" s="11"/>
      <c r="ALP18" s="11"/>
      <c r="ALQ18" s="11"/>
      <c r="ALR18" s="11"/>
      <c r="ALS18" s="11"/>
      <c r="ALT18" s="11"/>
      <c r="ALU18" s="11"/>
      <c r="ALV18" s="11"/>
      <c r="ALW18" s="11"/>
      <c r="ALX18" s="11"/>
      <c r="ALY18" s="11"/>
      <c r="ALZ18" s="11"/>
      <c r="AMA18" s="11"/>
      <c r="AMB18" s="11"/>
      <c r="AMC18" s="11"/>
      <c r="AMD18" s="11"/>
      <c r="AME18" s="11"/>
      <c r="AMF18" s="11"/>
      <c r="AMG18" s="11"/>
      <c r="AMH18" s="11"/>
      <c r="AMI18" s="11"/>
      <c r="AMJ18" s="11"/>
      <c r="AMK18" s="11"/>
      <c r="AML18" s="11"/>
      <c r="AMM18" s="11"/>
      <c r="AMN18" s="11"/>
      <c r="AMO18" s="11"/>
      <c r="AMP18" s="11"/>
      <c r="AMQ18" s="11"/>
      <c r="AMR18" s="11"/>
      <c r="AMS18" s="11"/>
      <c r="AMT18" s="11"/>
      <c r="AMU18" s="11"/>
      <c r="AMV18" s="11"/>
      <c r="AMW18" s="11"/>
      <c r="AMX18" s="11"/>
      <c r="AMY18" s="11"/>
      <c r="AMZ18" s="11"/>
      <c r="ANA18" s="11"/>
      <c r="ANB18" s="11"/>
      <c r="ANC18" s="11"/>
      <c r="AND18" s="11"/>
      <c r="ANE18" s="11"/>
      <c r="ANF18" s="11"/>
      <c r="ANG18" s="11"/>
      <c r="ANH18" s="11"/>
      <c r="ANI18" s="11"/>
      <c r="ANJ18" s="11"/>
      <c r="ANK18" s="11"/>
      <c r="ANL18" s="11"/>
      <c r="ANM18" s="11"/>
      <c r="ANN18" s="11"/>
      <c r="ANO18" s="11"/>
      <c r="ANP18" s="11"/>
      <c r="ANQ18" s="11"/>
      <c r="ANR18" s="11"/>
      <c r="ANS18" s="11"/>
      <c r="ANT18" s="11"/>
      <c r="ANU18" s="11"/>
      <c r="ANV18" s="11"/>
      <c r="ANW18" s="11"/>
      <c r="ANX18" s="11"/>
      <c r="ANY18" s="11"/>
      <c r="ANZ18" s="11"/>
      <c r="AOA18" s="11"/>
      <c r="AOB18" s="11"/>
      <c r="AOC18" s="11"/>
      <c r="AOD18" s="11"/>
      <c r="AOE18" s="11"/>
      <c r="AOF18" s="11"/>
      <c r="AOG18" s="11"/>
      <c r="AOH18" s="11"/>
      <c r="AOI18" s="11"/>
      <c r="AOJ18" s="11"/>
      <c r="AOK18" s="11"/>
      <c r="AOL18" s="11"/>
      <c r="AOM18" s="11"/>
      <c r="AON18" s="11"/>
      <c r="AOO18" s="11"/>
      <c r="AOP18" s="11"/>
      <c r="AOQ18" s="11"/>
      <c r="AOR18" s="11"/>
      <c r="AOS18" s="11"/>
      <c r="AOT18" s="11"/>
      <c r="AOU18" s="11"/>
      <c r="AOV18" s="11"/>
      <c r="AOW18" s="11"/>
      <c r="AOX18" s="11"/>
      <c r="AOY18" s="11"/>
      <c r="AOZ18" s="11"/>
      <c r="APA18" s="11"/>
      <c r="APB18" s="11"/>
      <c r="APC18" s="11"/>
      <c r="APD18" s="11"/>
      <c r="APE18" s="11"/>
      <c r="APF18" s="11"/>
      <c r="APG18" s="11"/>
      <c r="APH18" s="11"/>
      <c r="API18" s="11"/>
      <c r="APJ18" s="11"/>
      <c r="APK18" s="11"/>
      <c r="APL18" s="11"/>
      <c r="APM18" s="11"/>
      <c r="APN18" s="11"/>
      <c r="APO18" s="11"/>
      <c r="APP18" s="11"/>
      <c r="APQ18" s="11"/>
      <c r="APR18" s="11"/>
      <c r="APS18" s="11"/>
      <c r="APT18" s="11"/>
      <c r="APU18" s="11"/>
      <c r="APV18" s="11"/>
      <c r="APW18" s="11"/>
      <c r="APX18" s="11"/>
      <c r="APY18" s="11"/>
      <c r="APZ18" s="11"/>
      <c r="AQA18" s="11"/>
      <c r="AQB18" s="11"/>
      <c r="AQC18" s="11"/>
      <c r="AQD18" s="11"/>
      <c r="AQE18" s="11"/>
      <c r="AQF18" s="11"/>
      <c r="AQG18" s="11"/>
      <c r="AQH18" s="11"/>
      <c r="AQI18" s="11"/>
      <c r="AQJ18" s="11"/>
      <c r="AQK18" s="11"/>
      <c r="AQL18" s="11"/>
      <c r="AQM18" s="11"/>
      <c r="AQN18" s="11"/>
      <c r="AQO18" s="11"/>
      <c r="AQP18" s="11"/>
      <c r="AQQ18" s="11"/>
      <c r="AQR18" s="11"/>
      <c r="AQS18" s="11"/>
      <c r="AQT18" s="11"/>
      <c r="AQU18" s="11"/>
      <c r="AQV18" s="11"/>
      <c r="AQW18" s="11"/>
      <c r="AQX18" s="11"/>
      <c r="AQY18" s="11"/>
      <c r="AQZ18" s="11"/>
      <c r="ARA18" s="11"/>
      <c r="ARB18" s="11"/>
      <c r="ARC18" s="11"/>
      <c r="ARD18" s="11"/>
      <c r="ARE18" s="11"/>
      <c r="ARF18" s="11"/>
      <c r="ARG18" s="11"/>
      <c r="ARH18" s="11"/>
      <c r="ARI18" s="11"/>
      <c r="ARJ18" s="11"/>
      <c r="ARK18" s="11"/>
      <c r="ARL18" s="11"/>
      <c r="ARM18" s="11"/>
      <c r="ARN18" s="11"/>
      <c r="ARO18" s="11"/>
      <c r="ARP18" s="11"/>
      <c r="ARQ18" s="11"/>
      <c r="ARR18" s="11"/>
      <c r="ARS18" s="11"/>
      <c r="ART18" s="11"/>
      <c r="ARU18" s="11"/>
      <c r="ARV18" s="11"/>
      <c r="ARW18" s="11"/>
      <c r="ARX18" s="11"/>
      <c r="ARY18" s="11"/>
      <c r="ARZ18" s="11"/>
      <c r="ASA18" s="11"/>
      <c r="ASB18" s="11"/>
      <c r="ASC18" s="11"/>
      <c r="ASD18" s="11"/>
      <c r="ASE18" s="11"/>
      <c r="ASF18" s="11"/>
      <c r="ASG18" s="11"/>
      <c r="ASH18" s="11"/>
      <c r="ASI18" s="11"/>
      <c r="ASJ18" s="11"/>
      <c r="ASK18" s="11"/>
      <c r="ASL18" s="11"/>
      <c r="ASM18" s="11"/>
      <c r="ASN18" s="11"/>
      <c r="ASO18" s="11"/>
      <c r="ASP18" s="11"/>
      <c r="ASQ18" s="11"/>
      <c r="ASR18" s="11"/>
      <c r="ASS18" s="11"/>
      <c r="AST18" s="11"/>
      <c r="ASU18" s="11"/>
      <c r="ASV18" s="11"/>
      <c r="ASW18" s="11"/>
      <c r="ASX18" s="11"/>
      <c r="ASY18" s="11"/>
      <c r="ASZ18" s="11"/>
      <c r="ATA18" s="11"/>
      <c r="ATB18" s="11"/>
      <c r="ATC18" s="11"/>
      <c r="ATD18" s="11"/>
      <c r="ATE18" s="11"/>
      <c r="ATF18" s="11"/>
      <c r="ATG18" s="11"/>
      <c r="ATH18" s="11"/>
      <c r="ATI18" s="11"/>
      <c r="ATJ18" s="11"/>
      <c r="ATK18" s="11"/>
      <c r="ATL18" s="11"/>
      <c r="ATM18" s="11"/>
      <c r="ATN18" s="11"/>
      <c r="ATO18" s="11"/>
      <c r="ATP18" s="11"/>
      <c r="ATQ18" s="11"/>
      <c r="ATR18" s="11"/>
      <c r="ATS18" s="11"/>
      <c r="ATT18" s="11"/>
      <c r="ATU18" s="11"/>
      <c r="ATV18" s="11"/>
      <c r="ATW18" s="11"/>
      <c r="ATX18" s="11"/>
      <c r="ATY18" s="11"/>
      <c r="ATZ18" s="11"/>
      <c r="AUA18" s="11"/>
      <c r="AUB18" s="11"/>
      <c r="AUC18" s="11"/>
      <c r="AUD18" s="11"/>
      <c r="AUE18" s="11"/>
      <c r="AUF18" s="11"/>
      <c r="AUG18" s="11"/>
      <c r="AUH18" s="11"/>
      <c r="AUI18" s="11"/>
      <c r="AUJ18" s="11"/>
      <c r="AUK18" s="11"/>
      <c r="AUL18" s="11"/>
      <c r="AUM18" s="11"/>
      <c r="AUN18" s="11"/>
      <c r="AUO18" s="11"/>
      <c r="AUP18" s="11"/>
      <c r="AUQ18" s="11"/>
      <c r="AUR18" s="11"/>
      <c r="AUS18" s="11"/>
      <c r="AUT18" s="11"/>
      <c r="AUU18" s="11"/>
      <c r="AUV18" s="11"/>
      <c r="AUW18" s="11"/>
      <c r="AUX18" s="11"/>
      <c r="AUY18" s="11"/>
      <c r="AUZ18" s="11"/>
      <c r="AVA18" s="11"/>
      <c r="AVB18" s="11"/>
      <c r="AVC18" s="11"/>
      <c r="AVD18" s="11"/>
      <c r="AVE18" s="11"/>
      <c r="AVF18" s="11"/>
      <c r="AVG18" s="11"/>
      <c r="AVH18" s="11"/>
      <c r="AVI18" s="11"/>
      <c r="AVJ18" s="11"/>
      <c r="AVK18" s="11"/>
      <c r="AVL18" s="11"/>
      <c r="AVM18" s="11"/>
      <c r="AVN18" s="11"/>
      <c r="AVO18" s="11"/>
      <c r="AVP18" s="11"/>
      <c r="AVQ18" s="11"/>
      <c r="AVR18" s="11"/>
      <c r="AVS18" s="11"/>
      <c r="AVT18" s="11"/>
      <c r="AVU18" s="11"/>
      <c r="AVV18" s="11"/>
      <c r="AVW18" s="11"/>
      <c r="AVX18" s="11"/>
      <c r="AVY18" s="11"/>
      <c r="AVZ18" s="11"/>
      <c r="AWA18" s="11"/>
      <c r="AWB18" s="11"/>
      <c r="AWC18" s="11"/>
      <c r="AWD18" s="11"/>
      <c r="AWE18" s="11"/>
      <c r="AWF18" s="11"/>
      <c r="AWG18" s="11"/>
      <c r="AWH18" s="11"/>
      <c r="AWI18" s="11"/>
      <c r="AWJ18" s="11"/>
      <c r="AWK18" s="11"/>
      <c r="AWL18" s="11"/>
      <c r="AWM18" s="11"/>
      <c r="AWN18" s="11"/>
      <c r="AWO18" s="11"/>
      <c r="AWP18" s="11"/>
      <c r="AWQ18" s="11"/>
      <c r="AWR18" s="11"/>
      <c r="AWS18" s="11"/>
      <c r="AWT18" s="11"/>
      <c r="AWU18" s="11"/>
      <c r="AWV18" s="11"/>
      <c r="AWW18" s="11"/>
      <c r="AWX18" s="11"/>
      <c r="AWY18" s="11"/>
      <c r="AWZ18" s="11"/>
      <c r="AXA18" s="11"/>
      <c r="AXB18" s="11"/>
      <c r="AXC18" s="11"/>
      <c r="AXD18" s="11"/>
      <c r="AXE18" s="11"/>
      <c r="AXF18" s="11"/>
      <c r="AXG18" s="11"/>
      <c r="AXH18" s="11"/>
      <c r="AXI18" s="11"/>
      <c r="AXJ18" s="11"/>
      <c r="AXK18" s="11"/>
      <c r="AXL18" s="11"/>
      <c r="AXM18" s="11"/>
      <c r="AXN18" s="11"/>
      <c r="AXO18" s="11"/>
      <c r="AXP18" s="11"/>
      <c r="AXQ18" s="11"/>
      <c r="AXR18" s="11"/>
      <c r="AXS18" s="11"/>
      <c r="AXT18" s="11"/>
      <c r="AXU18" s="11"/>
      <c r="AXV18" s="11"/>
      <c r="AXW18" s="11"/>
      <c r="AXX18" s="11"/>
      <c r="AXY18" s="11"/>
      <c r="AXZ18" s="11"/>
      <c r="AYA18" s="11"/>
      <c r="AYB18" s="11"/>
      <c r="AYC18" s="11"/>
      <c r="AYD18" s="11"/>
      <c r="AYE18" s="11"/>
      <c r="AYF18" s="11"/>
      <c r="AYG18" s="11"/>
      <c r="AYH18" s="11"/>
      <c r="AYI18" s="11"/>
      <c r="AYJ18" s="11"/>
      <c r="AYK18" s="11"/>
      <c r="AYL18" s="11"/>
      <c r="AYM18" s="11"/>
      <c r="AYN18" s="11"/>
      <c r="AYO18" s="11"/>
      <c r="AYP18" s="11"/>
      <c r="AYQ18" s="11"/>
      <c r="AYR18" s="11"/>
      <c r="AYS18" s="11"/>
      <c r="AYT18" s="11"/>
      <c r="AYU18" s="11"/>
      <c r="AYV18" s="11"/>
      <c r="AYW18" s="11"/>
      <c r="AYX18" s="11"/>
      <c r="AYY18" s="11"/>
      <c r="AYZ18" s="11"/>
      <c r="AZA18" s="11"/>
      <c r="AZB18" s="11"/>
      <c r="AZC18" s="11"/>
      <c r="AZD18" s="11"/>
      <c r="AZE18" s="11"/>
      <c r="AZF18" s="11"/>
      <c r="AZG18" s="11"/>
      <c r="AZH18" s="11"/>
      <c r="AZI18" s="11"/>
      <c r="AZJ18" s="11"/>
      <c r="AZK18" s="11"/>
      <c r="AZL18" s="11"/>
      <c r="AZM18" s="11"/>
      <c r="AZN18" s="11"/>
      <c r="AZO18" s="11"/>
      <c r="AZP18" s="11"/>
      <c r="AZQ18" s="11"/>
      <c r="AZR18" s="11"/>
      <c r="AZS18" s="11"/>
      <c r="AZT18" s="11"/>
      <c r="AZU18" s="11"/>
      <c r="AZV18" s="11"/>
      <c r="AZW18" s="11"/>
      <c r="AZX18" s="11"/>
      <c r="AZY18" s="11"/>
      <c r="AZZ18" s="11"/>
      <c r="BAA18" s="11"/>
      <c r="BAB18" s="11"/>
      <c r="BAC18" s="11"/>
      <c r="BAD18" s="11"/>
      <c r="BAE18" s="11"/>
      <c r="BAF18" s="11"/>
      <c r="BAG18" s="11"/>
      <c r="BAH18" s="11"/>
      <c r="BAI18" s="11"/>
      <c r="BAJ18" s="11"/>
      <c r="BAK18" s="11"/>
      <c r="BAL18" s="11"/>
      <c r="BAM18" s="11"/>
      <c r="BAN18" s="11"/>
      <c r="BAO18" s="11"/>
      <c r="BAP18" s="11"/>
      <c r="BAQ18" s="11"/>
      <c r="BAR18" s="11"/>
      <c r="BAS18" s="11"/>
      <c r="BAT18" s="11"/>
      <c r="BAU18" s="11"/>
      <c r="BAV18" s="11"/>
      <c r="BAW18" s="11"/>
      <c r="BAX18" s="11"/>
      <c r="BAY18" s="11"/>
      <c r="BAZ18" s="11"/>
      <c r="BBA18" s="11"/>
      <c r="BBB18" s="11"/>
      <c r="BBC18" s="11"/>
      <c r="BBD18" s="11"/>
      <c r="BBE18" s="11"/>
      <c r="BBF18" s="11"/>
      <c r="BBG18" s="11"/>
      <c r="BBH18" s="11"/>
      <c r="BBI18" s="11"/>
      <c r="BBJ18" s="11"/>
      <c r="BBK18" s="11"/>
      <c r="BBL18" s="11"/>
      <c r="BBM18" s="11"/>
      <c r="BBN18" s="11"/>
      <c r="BBO18" s="11"/>
      <c r="BBP18" s="11"/>
      <c r="BBQ18" s="11"/>
      <c r="BBR18" s="11"/>
      <c r="BBS18" s="11"/>
      <c r="BBT18" s="11"/>
      <c r="BBU18" s="11"/>
      <c r="BBV18" s="11"/>
      <c r="BBW18" s="11"/>
      <c r="BBX18" s="11"/>
      <c r="BBY18" s="11"/>
      <c r="BBZ18" s="11"/>
      <c r="BCA18" s="11"/>
      <c r="BCB18" s="11"/>
      <c r="BCC18" s="11"/>
      <c r="BCD18" s="11"/>
      <c r="BCE18" s="11"/>
      <c r="BCF18" s="11"/>
      <c r="BCG18" s="11"/>
      <c r="BCH18" s="11"/>
      <c r="BCI18" s="11"/>
      <c r="BCJ18" s="11"/>
      <c r="BCK18" s="11"/>
      <c r="BCL18" s="11"/>
      <c r="BCM18" s="11"/>
      <c r="BCN18" s="11"/>
      <c r="BCO18" s="11"/>
      <c r="BCP18" s="11"/>
      <c r="BCQ18" s="11"/>
      <c r="BCR18" s="11"/>
      <c r="BCS18" s="11"/>
      <c r="BCT18" s="11"/>
      <c r="BCU18" s="11"/>
      <c r="BCV18" s="11"/>
      <c r="BCW18" s="11"/>
      <c r="BCX18" s="11"/>
      <c r="BCY18" s="11"/>
      <c r="BCZ18" s="11"/>
      <c r="BDA18" s="11"/>
      <c r="BDB18" s="11"/>
      <c r="BDC18" s="11"/>
      <c r="BDD18" s="11"/>
      <c r="BDE18" s="11"/>
      <c r="BDF18" s="11"/>
      <c r="BDG18" s="11"/>
      <c r="BDH18" s="11"/>
      <c r="BDI18" s="11"/>
      <c r="BDJ18" s="11"/>
      <c r="BDK18" s="11"/>
      <c r="BDL18" s="11"/>
      <c r="BDM18" s="11"/>
      <c r="BDN18" s="11"/>
      <c r="BDO18" s="11"/>
      <c r="BDP18" s="11"/>
      <c r="BDQ18" s="11"/>
      <c r="BDR18" s="11"/>
      <c r="BDS18" s="11"/>
      <c r="BDT18" s="11"/>
      <c r="BDU18" s="11"/>
      <c r="BDV18" s="11"/>
      <c r="BDW18" s="11"/>
      <c r="BDX18" s="11"/>
      <c r="BDY18" s="11"/>
      <c r="BDZ18" s="11"/>
      <c r="BEA18" s="11"/>
      <c r="BEB18" s="11"/>
      <c r="BEC18" s="11"/>
      <c r="BED18" s="11"/>
      <c r="BEE18" s="11"/>
      <c r="BEF18" s="11"/>
      <c r="BEG18" s="11"/>
      <c r="BEH18" s="11"/>
      <c r="BEI18" s="11"/>
      <c r="BEJ18" s="11"/>
      <c r="BEK18" s="11"/>
      <c r="BEL18" s="11"/>
      <c r="BEM18" s="11"/>
      <c r="BEN18" s="11"/>
      <c r="BEO18" s="11"/>
      <c r="BEP18" s="11"/>
      <c r="BEQ18" s="11"/>
      <c r="BER18" s="11"/>
      <c r="BES18" s="11"/>
      <c r="BET18" s="11"/>
      <c r="BEU18" s="11"/>
      <c r="BEV18" s="11"/>
      <c r="BEW18" s="11"/>
      <c r="BEX18" s="11"/>
      <c r="BEY18" s="11"/>
      <c r="BEZ18" s="11"/>
      <c r="BFA18" s="11"/>
      <c r="BFB18" s="11"/>
      <c r="BFC18" s="11"/>
      <c r="BFD18" s="11"/>
      <c r="BFE18" s="11"/>
      <c r="BFF18" s="11"/>
      <c r="BFG18" s="11"/>
      <c r="BFH18" s="11"/>
      <c r="BFI18" s="11"/>
      <c r="BFJ18" s="11"/>
      <c r="BFK18" s="11"/>
      <c r="BFL18" s="11"/>
      <c r="BFM18" s="11"/>
      <c r="BFN18" s="11"/>
      <c r="BFO18" s="11"/>
      <c r="BFP18" s="11"/>
      <c r="BFQ18" s="11"/>
      <c r="BFR18" s="11"/>
      <c r="BFS18" s="11"/>
      <c r="BFT18" s="11"/>
      <c r="BFU18" s="11"/>
      <c r="BFV18" s="11"/>
      <c r="BFW18" s="11"/>
      <c r="BFX18" s="11"/>
      <c r="BFY18" s="11"/>
      <c r="BFZ18" s="11"/>
      <c r="BGA18" s="11"/>
      <c r="BGB18" s="11"/>
      <c r="BGC18" s="11"/>
      <c r="BGD18" s="11"/>
      <c r="BGE18" s="11"/>
      <c r="BGF18" s="11"/>
      <c r="BGG18" s="11"/>
      <c r="BGH18" s="11"/>
      <c r="BGI18" s="11"/>
      <c r="BGJ18" s="11"/>
      <c r="BGK18" s="11"/>
      <c r="BGL18" s="11"/>
      <c r="BGM18" s="11"/>
      <c r="BGN18" s="11"/>
      <c r="BGO18" s="11"/>
      <c r="BGP18" s="11"/>
      <c r="BGQ18" s="11"/>
      <c r="BGR18" s="11"/>
      <c r="BGS18" s="11"/>
      <c r="BGT18" s="11"/>
      <c r="BGU18" s="11"/>
      <c r="BGV18" s="11"/>
      <c r="BGW18" s="11"/>
      <c r="BGX18" s="11"/>
      <c r="BGY18" s="11"/>
      <c r="BGZ18" s="11"/>
      <c r="BHA18" s="11"/>
      <c r="BHB18" s="11"/>
      <c r="BHC18" s="11"/>
      <c r="BHD18" s="11"/>
      <c r="BHE18" s="11"/>
      <c r="BHF18" s="11"/>
      <c r="BHG18" s="11"/>
      <c r="BHH18" s="11"/>
      <c r="BHI18" s="11"/>
      <c r="BHJ18" s="11"/>
      <c r="BHK18" s="11"/>
      <c r="BHL18" s="11"/>
      <c r="BHM18" s="11"/>
      <c r="BHN18" s="11"/>
      <c r="BHO18" s="11"/>
      <c r="BHP18" s="11"/>
      <c r="BHQ18" s="11"/>
      <c r="BHR18" s="11"/>
      <c r="BHS18" s="11"/>
      <c r="BHT18" s="11"/>
      <c r="BHU18" s="11"/>
      <c r="BHV18" s="11"/>
      <c r="BHW18" s="11"/>
      <c r="BHX18" s="11"/>
      <c r="BHY18" s="11"/>
      <c r="BHZ18" s="11"/>
      <c r="BIA18" s="11"/>
      <c r="BIB18" s="11"/>
      <c r="BIC18" s="11"/>
      <c r="BID18" s="11"/>
      <c r="BIE18" s="11"/>
      <c r="BIF18" s="11"/>
      <c r="BIG18" s="11"/>
      <c r="BIH18" s="11"/>
      <c r="BII18" s="11"/>
      <c r="BIJ18" s="11"/>
      <c r="BIK18" s="11"/>
      <c r="BIL18" s="11"/>
      <c r="BIM18" s="11"/>
      <c r="BIN18" s="11"/>
      <c r="BIO18" s="11"/>
      <c r="BIP18" s="11"/>
      <c r="BIQ18" s="11"/>
      <c r="BIR18" s="11"/>
      <c r="BIS18" s="11"/>
      <c r="BIT18" s="11"/>
      <c r="BIU18" s="11"/>
      <c r="BIV18" s="11"/>
      <c r="BIW18" s="11"/>
      <c r="BIX18" s="11"/>
      <c r="BIY18" s="11"/>
      <c r="BIZ18" s="11"/>
      <c r="BJA18" s="11"/>
      <c r="BJB18" s="11"/>
      <c r="BJC18" s="11"/>
      <c r="BJD18" s="11"/>
      <c r="BJE18" s="11"/>
      <c r="BJF18" s="11"/>
      <c r="BJG18" s="11"/>
      <c r="BJH18" s="11"/>
      <c r="BJI18" s="11"/>
      <c r="BJJ18" s="11"/>
      <c r="BJK18" s="11"/>
      <c r="BJL18" s="11"/>
      <c r="BJM18" s="11"/>
      <c r="BJN18" s="11"/>
      <c r="BJO18" s="11"/>
      <c r="BJP18" s="11"/>
      <c r="BJQ18" s="11"/>
      <c r="BJR18" s="11"/>
      <c r="BJS18" s="11"/>
      <c r="BJT18" s="11"/>
      <c r="BJU18" s="11"/>
      <c r="BJV18" s="11"/>
      <c r="BJW18" s="11"/>
      <c r="BJX18" s="11"/>
      <c r="BJY18" s="11"/>
      <c r="BJZ18" s="11"/>
      <c r="BKA18" s="11"/>
      <c r="BKB18" s="11"/>
      <c r="BKC18" s="11"/>
      <c r="BKD18" s="11"/>
      <c r="BKE18" s="11"/>
      <c r="BKF18" s="11"/>
      <c r="BKG18" s="11"/>
      <c r="BKH18" s="11"/>
      <c r="BKI18" s="11"/>
      <c r="BKJ18" s="11"/>
      <c r="BKK18" s="11"/>
      <c r="BKL18" s="11"/>
      <c r="BKM18" s="11"/>
      <c r="BKN18" s="11"/>
      <c r="BKO18" s="11"/>
      <c r="BKP18" s="11"/>
      <c r="BKQ18" s="11"/>
      <c r="BKR18" s="11"/>
      <c r="BKS18" s="11"/>
      <c r="BKT18" s="11"/>
      <c r="BKU18" s="11"/>
      <c r="BKV18" s="11"/>
      <c r="BKW18" s="11"/>
      <c r="BKX18" s="11"/>
      <c r="BKY18" s="11"/>
      <c r="BKZ18" s="11"/>
      <c r="BLA18" s="11"/>
      <c r="BLB18" s="11"/>
      <c r="BLC18" s="11"/>
      <c r="BLD18" s="11"/>
      <c r="BLE18" s="11"/>
      <c r="BLF18" s="11"/>
      <c r="BLG18" s="11"/>
      <c r="BLH18" s="11"/>
      <c r="BLI18" s="11"/>
      <c r="BLJ18" s="11"/>
      <c r="BLK18" s="11"/>
      <c r="BLL18" s="11"/>
      <c r="BLM18" s="11"/>
      <c r="BLN18" s="11"/>
      <c r="BLO18" s="11"/>
      <c r="BLP18" s="11"/>
      <c r="BLQ18" s="11"/>
      <c r="BLR18" s="11"/>
      <c r="BLS18" s="11"/>
      <c r="BLT18" s="11"/>
      <c r="BLU18" s="11"/>
      <c r="BLV18" s="11"/>
      <c r="BLW18" s="11"/>
      <c r="BLX18" s="11"/>
      <c r="BLY18" s="11"/>
      <c r="BLZ18" s="11"/>
      <c r="BMA18" s="11"/>
      <c r="BMB18" s="11"/>
      <c r="BMC18" s="11"/>
      <c r="BMD18" s="11"/>
      <c r="BME18" s="11"/>
      <c r="BMF18" s="11"/>
      <c r="BMG18" s="11"/>
      <c r="BMH18" s="11"/>
      <c r="BMI18" s="11"/>
      <c r="BMJ18" s="11"/>
      <c r="BMK18" s="11"/>
      <c r="BML18" s="11"/>
      <c r="BMM18" s="11"/>
      <c r="BMN18" s="11"/>
      <c r="BMO18" s="11"/>
      <c r="BMP18" s="11"/>
      <c r="BMQ18" s="11"/>
      <c r="BMR18" s="11"/>
      <c r="BMS18" s="11"/>
      <c r="BMT18" s="11"/>
      <c r="BMU18" s="11"/>
      <c r="BMV18" s="11"/>
      <c r="BMW18" s="11"/>
      <c r="BMX18" s="11"/>
      <c r="BMY18" s="11"/>
      <c r="BMZ18" s="11"/>
      <c r="BNA18" s="11"/>
      <c r="BNB18" s="11"/>
      <c r="BNC18" s="11"/>
      <c r="BND18" s="11"/>
      <c r="BNE18" s="11"/>
      <c r="BNF18" s="11"/>
      <c r="BNG18" s="11"/>
      <c r="BNH18" s="11"/>
      <c r="BNI18" s="11"/>
      <c r="BNJ18" s="11"/>
      <c r="BNK18" s="11"/>
      <c r="BNL18" s="11"/>
      <c r="BNM18" s="11"/>
      <c r="BNN18" s="11"/>
      <c r="BNO18" s="11"/>
      <c r="BNP18" s="11"/>
      <c r="BNQ18" s="11"/>
      <c r="BNR18" s="11"/>
      <c r="BNS18" s="11"/>
      <c r="BNT18" s="11"/>
      <c r="BNU18" s="11"/>
      <c r="BNV18" s="11"/>
      <c r="BNW18" s="11"/>
      <c r="BNX18" s="11"/>
      <c r="BNY18" s="11"/>
      <c r="BNZ18" s="11"/>
      <c r="BOA18" s="11"/>
      <c r="BOB18" s="11"/>
      <c r="BOC18" s="11"/>
      <c r="BOD18" s="11"/>
      <c r="BOE18" s="11"/>
      <c r="BOF18" s="11"/>
      <c r="BOG18" s="11"/>
      <c r="BOH18" s="11"/>
      <c r="BOI18" s="11"/>
      <c r="BOJ18" s="11"/>
      <c r="BOK18" s="11"/>
      <c r="BOL18" s="11"/>
      <c r="BOM18" s="11"/>
      <c r="BON18" s="11"/>
      <c r="BOO18" s="11"/>
      <c r="BOP18" s="11"/>
      <c r="BOQ18" s="11"/>
      <c r="BOR18" s="11"/>
      <c r="BOS18" s="11"/>
      <c r="BOT18" s="11"/>
      <c r="BOU18" s="11"/>
      <c r="BOV18" s="11"/>
      <c r="BOW18" s="11"/>
      <c r="BOX18" s="11"/>
      <c r="BOY18" s="11"/>
      <c r="BOZ18" s="11"/>
      <c r="BPA18" s="11"/>
      <c r="BPB18" s="11"/>
      <c r="BPC18" s="11"/>
      <c r="BPD18" s="11"/>
      <c r="BPE18" s="11"/>
    </row>
    <row r="19" spans="1:1774" s="11" customFormat="1" x14ac:dyDescent="0.25">
      <c r="A19" s="74">
        <v>17</v>
      </c>
      <c r="B19" s="47" t="s">
        <v>314</v>
      </c>
      <c r="C19" s="47" t="s">
        <v>267</v>
      </c>
      <c r="D19" s="47" t="s">
        <v>315</v>
      </c>
      <c r="E19" s="47" t="s">
        <v>267</v>
      </c>
      <c r="F19" s="47" t="s">
        <v>268</v>
      </c>
      <c r="G19" s="47" t="s">
        <v>76</v>
      </c>
      <c r="H19" s="47" t="s">
        <v>316</v>
      </c>
      <c r="I19" s="73">
        <v>1</v>
      </c>
      <c r="J19" s="47">
        <v>1</v>
      </c>
      <c r="K19" s="41" t="s">
        <v>545</v>
      </c>
      <c r="L19" s="10" t="s">
        <v>452</v>
      </c>
      <c r="M19" s="20"/>
    </row>
    <row r="20" spans="1:1774" s="14" customFormat="1" x14ac:dyDescent="0.25">
      <c r="A20" s="74">
        <v>18</v>
      </c>
      <c r="B20" s="47" t="s">
        <v>317</v>
      </c>
      <c r="C20" s="47" t="s">
        <v>264</v>
      </c>
      <c r="D20" s="47" t="s">
        <v>552</v>
      </c>
      <c r="E20" s="47" t="s">
        <v>318</v>
      </c>
      <c r="F20" s="47" t="s">
        <v>264</v>
      </c>
      <c r="G20" s="47" t="s">
        <v>80</v>
      </c>
      <c r="H20" s="47">
        <v>1022231</v>
      </c>
      <c r="I20" s="73">
        <v>4</v>
      </c>
      <c r="J20" s="47">
        <v>12</v>
      </c>
      <c r="K20" s="41" t="s">
        <v>545</v>
      </c>
      <c r="L20" s="10" t="s">
        <v>453</v>
      </c>
      <c r="M20" s="20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  <c r="IY20" s="11"/>
      <c r="IZ20" s="11"/>
      <c r="JA20" s="11"/>
      <c r="JB20" s="11"/>
      <c r="JC20" s="11"/>
      <c r="JD20" s="11"/>
      <c r="JE20" s="11"/>
      <c r="JF20" s="11"/>
      <c r="JG20" s="11"/>
      <c r="JH20" s="11"/>
      <c r="JI20" s="11"/>
      <c r="JJ20" s="11"/>
      <c r="JK20" s="11"/>
      <c r="JL20" s="11"/>
      <c r="JM20" s="11"/>
      <c r="JN20" s="11"/>
      <c r="JO20" s="11"/>
      <c r="JP20" s="11"/>
      <c r="JQ20" s="11"/>
      <c r="JR20" s="11"/>
      <c r="JS20" s="11"/>
      <c r="JT20" s="11"/>
      <c r="JU20" s="11"/>
      <c r="JV20" s="11"/>
      <c r="JW20" s="11"/>
      <c r="JX20" s="11"/>
      <c r="JY20" s="11"/>
      <c r="JZ20" s="11"/>
      <c r="KA20" s="11"/>
      <c r="KB20" s="11"/>
      <c r="KC20" s="11"/>
      <c r="KD20" s="11"/>
      <c r="KE20" s="11"/>
      <c r="KF20" s="11"/>
      <c r="KG20" s="11"/>
      <c r="KH20" s="11"/>
      <c r="KI20" s="11"/>
      <c r="KJ20" s="11"/>
      <c r="KK20" s="11"/>
      <c r="KL20" s="11"/>
      <c r="KM20" s="11"/>
      <c r="KN20" s="11"/>
      <c r="KO20" s="11"/>
      <c r="KP20" s="11"/>
      <c r="KQ20" s="11"/>
      <c r="KR20" s="11"/>
      <c r="KS20" s="11"/>
      <c r="KT20" s="11"/>
      <c r="KU20" s="11"/>
      <c r="KV20" s="11"/>
      <c r="KW20" s="11"/>
      <c r="KX20" s="11"/>
      <c r="KY20" s="11"/>
      <c r="KZ20" s="11"/>
      <c r="LA20" s="11"/>
      <c r="LB20" s="11"/>
      <c r="LC20" s="11"/>
      <c r="LD20" s="11"/>
      <c r="LE20" s="11"/>
      <c r="LF20" s="11"/>
      <c r="LG20" s="11"/>
      <c r="LH20" s="11"/>
      <c r="LI20" s="11"/>
      <c r="LJ20" s="11"/>
      <c r="LK20" s="11"/>
      <c r="LL20" s="11"/>
      <c r="LM20" s="11"/>
      <c r="LN20" s="11"/>
      <c r="LO20" s="11"/>
      <c r="LP20" s="11"/>
      <c r="LQ20" s="11"/>
      <c r="LR20" s="11"/>
      <c r="LS20" s="11"/>
      <c r="LT20" s="11"/>
      <c r="LU20" s="11"/>
      <c r="LV20" s="11"/>
      <c r="LW20" s="11"/>
      <c r="LX20" s="11"/>
      <c r="LY20" s="11"/>
      <c r="LZ20" s="11"/>
      <c r="MA20" s="11"/>
      <c r="MB20" s="11"/>
      <c r="MC20" s="11"/>
      <c r="MD20" s="11"/>
      <c r="ME20" s="11"/>
      <c r="MF20" s="11"/>
      <c r="MG20" s="11"/>
      <c r="MH20" s="11"/>
      <c r="MI20" s="11"/>
      <c r="MJ20" s="11"/>
      <c r="MK20" s="11"/>
      <c r="ML20" s="11"/>
      <c r="MM20" s="11"/>
      <c r="MN20" s="11"/>
      <c r="MO20" s="11"/>
      <c r="MP20" s="11"/>
      <c r="MQ20" s="11"/>
      <c r="MR20" s="11"/>
      <c r="MS20" s="11"/>
      <c r="MT20" s="11"/>
      <c r="MU20" s="11"/>
      <c r="MV20" s="11"/>
      <c r="MW20" s="11"/>
      <c r="MX20" s="11"/>
      <c r="MY20" s="11"/>
      <c r="MZ20" s="11"/>
      <c r="NA20" s="11"/>
      <c r="NB20" s="11"/>
      <c r="NC20" s="11"/>
      <c r="ND20" s="11"/>
      <c r="NE20" s="11"/>
      <c r="NF20" s="11"/>
      <c r="NG20" s="11"/>
      <c r="NH20" s="11"/>
      <c r="NI20" s="11"/>
      <c r="NJ20" s="11"/>
      <c r="NK20" s="11"/>
      <c r="NL20" s="11"/>
      <c r="NM20" s="11"/>
      <c r="NN20" s="11"/>
      <c r="NO20" s="11"/>
      <c r="NP20" s="11"/>
      <c r="NQ20" s="11"/>
      <c r="NR20" s="11"/>
      <c r="NS20" s="11"/>
      <c r="NT20" s="11"/>
      <c r="NU20" s="11"/>
      <c r="NV20" s="11"/>
      <c r="NW20" s="11"/>
      <c r="NX20" s="11"/>
      <c r="NY20" s="11"/>
      <c r="NZ20" s="11"/>
      <c r="OA20" s="11"/>
      <c r="OB20" s="11"/>
      <c r="OC20" s="11"/>
      <c r="OD20" s="11"/>
      <c r="OE20" s="11"/>
      <c r="OF20" s="11"/>
      <c r="OG20" s="11"/>
      <c r="OH20" s="11"/>
      <c r="OI20" s="11"/>
      <c r="OJ20" s="11"/>
      <c r="OK20" s="11"/>
      <c r="OL20" s="11"/>
      <c r="OM20" s="11"/>
      <c r="ON20" s="11"/>
      <c r="OO20" s="11"/>
      <c r="OP20" s="11"/>
      <c r="OQ20" s="11"/>
      <c r="OR20" s="11"/>
      <c r="OS20" s="11"/>
      <c r="OT20" s="11"/>
      <c r="OU20" s="11"/>
      <c r="OV20" s="11"/>
      <c r="OW20" s="11"/>
      <c r="OX20" s="11"/>
      <c r="OY20" s="11"/>
      <c r="OZ20" s="11"/>
      <c r="PA20" s="11"/>
      <c r="PB20" s="11"/>
      <c r="PC20" s="11"/>
      <c r="PD20" s="11"/>
      <c r="PE20" s="11"/>
      <c r="PF20" s="11"/>
      <c r="PG20" s="11"/>
      <c r="PH20" s="11"/>
      <c r="PI20" s="11"/>
      <c r="PJ20" s="11"/>
      <c r="PK20" s="11"/>
      <c r="PL20" s="11"/>
      <c r="PM20" s="11"/>
      <c r="PN20" s="11"/>
      <c r="PO20" s="11"/>
      <c r="PP20" s="11"/>
      <c r="PQ20" s="11"/>
      <c r="PR20" s="11"/>
      <c r="PS20" s="11"/>
      <c r="PT20" s="11"/>
      <c r="PU20" s="11"/>
      <c r="PV20" s="11"/>
      <c r="PW20" s="11"/>
      <c r="PX20" s="11"/>
      <c r="PY20" s="11"/>
      <c r="PZ20" s="11"/>
      <c r="QA20" s="11"/>
      <c r="QB20" s="11"/>
      <c r="QC20" s="11"/>
      <c r="QD20" s="11"/>
      <c r="QE20" s="11"/>
      <c r="QF20" s="11"/>
      <c r="QG20" s="11"/>
      <c r="QH20" s="11"/>
      <c r="QI20" s="11"/>
      <c r="QJ20" s="11"/>
      <c r="QK20" s="11"/>
      <c r="QL20" s="11"/>
      <c r="QM20" s="11"/>
      <c r="QN20" s="11"/>
      <c r="QO20" s="11"/>
      <c r="QP20" s="11"/>
      <c r="QQ20" s="11"/>
      <c r="QR20" s="11"/>
      <c r="QS20" s="11"/>
      <c r="QT20" s="11"/>
      <c r="QU20" s="11"/>
      <c r="QV20" s="11"/>
      <c r="QW20" s="11"/>
      <c r="QX20" s="11"/>
      <c r="QY20" s="11"/>
      <c r="QZ20" s="11"/>
      <c r="RA20" s="11"/>
      <c r="RB20" s="11"/>
      <c r="RC20" s="11"/>
      <c r="RD20" s="11"/>
      <c r="RE20" s="11"/>
      <c r="RF20" s="11"/>
      <c r="RG20" s="11"/>
      <c r="RH20" s="11"/>
      <c r="RI20" s="11"/>
      <c r="RJ20" s="11"/>
      <c r="RK20" s="11"/>
      <c r="RL20" s="11"/>
      <c r="RM20" s="11"/>
      <c r="RN20" s="11"/>
      <c r="RO20" s="11"/>
      <c r="RP20" s="11"/>
      <c r="RQ20" s="11"/>
      <c r="RR20" s="11"/>
      <c r="RS20" s="11"/>
      <c r="RT20" s="11"/>
      <c r="RU20" s="11"/>
      <c r="RV20" s="11"/>
      <c r="RW20" s="11"/>
      <c r="RX20" s="11"/>
      <c r="RY20" s="11"/>
      <c r="RZ20" s="11"/>
      <c r="SA20" s="11"/>
      <c r="SB20" s="11"/>
      <c r="SC20" s="11"/>
      <c r="SD20" s="11"/>
      <c r="SE20" s="11"/>
      <c r="SF20" s="11"/>
      <c r="SG20" s="11"/>
      <c r="SH20" s="11"/>
      <c r="SI20" s="11"/>
      <c r="SJ20" s="11"/>
      <c r="SK20" s="11"/>
      <c r="SL20" s="11"/>
      <c r="SM20" s="11"/>
      <c r="SN20" s="11"/>
      <c r="SO20" s="11"/>
      <c r="SP20" s="11"/>
      <c r="SQ20" s="11"/>
      <c r="SR20" s="11"/>
      <c r="SS20" s="11"/>
      <c r="ST20" s="11"/>
      <c r="SU20" s="11"/>
      <c r="SV20" s="11"/>
      <c r="SW20" s="11"/>
      <c r="SX20" s="11"/>
      <c r="SY20" s="11"/>
      <c r="SZ20" s="11"/>
      <c r="TA20" s="11"/>
      <c r="TB20" s="11"/>
      <c r="TC20" s="11"/>
      <c r="TD20" s="11"/>
      <c r="TE20" s="11"/>
      <c r="TF20" s="11"/>
      <c r="TG20" s="11"/>
      <c r="TH20" s="11"/>
      <c r="TI20" s="11"/>
      <c r="TJ20" s="11"/>
      <c r="TK20" s="11"/>
      <c r="TL20" s="11"/>
      <c r="TM20" s="11"/>
      <c r="TN20" s="11"/>
      <c r="TO20" s="11"/>
      <c r="TP20" s="11"/>
      <c r="TQ20" s="11"/>
      <c r="TR20" s="11"/>
      <c r="TS20" s="11"/>
      <c r="TT20" s="11"/>
      <c r="TU20" s="11"/>
      <c r="TV20" s="11"/>
      <c r="TW20" s="11"/>
      <c r="TX20" s="11"/>
      <c r="TY20" s="11"/>
      <c r="TZ20" s="11"/>
      <c r="UA20" s="11"/>
      <c r="UB20" s="11"/>
      <c r="UC20" s="11"/>
      <c r="UD20" s="11"/>
      <c r="UE20" s="11"/>
      <c r="UF20" s="11"/>
      <c r="UG20" s="11"/>
      <c r="UH20" s="11"/>
      <c r="UI20" s="11"/>
      <c r="UJ20" s="11"/>
      <c r="UK20" s="11"/>
      <c r="UL20" s="11"/>
      <c r="UM20" s="11"/>
      <c r="UN20" s="11"/>
      <c r="UO20" s="11"/>
      <c r="UP20" s="11"/>
      <c r="UQ20" s="11"/>
      <c r="UR20" s="11"/>
      <c r="US20" s="11"/>
      <c r="UT20" s="11"/>
      <c r="UU20" s="11"/>
      <c r="UV20" s="11"/>
      <c r="UW20" s="11"/>
      <c r="UX20" s="11"/>
      <c r="UY20" s="11"/>
      <c r="UZ20" s="11"/>
      <c r="VA20" s="11"/>
      <c r="VB20" s="11"/>
      <c r="VC20" s="11"/>
      <c r="VD20" s="11"/>
      <c r="VE20" s="11"/>
      <c r="VF20" s="11"/>
      <c r="VG20" s="11"/>
      <c r="VH20" s="11"/>
      <c r="VI20" s="11"/>
      <c r="VJ20" s="11"/>
      <c r="VK20" s="11"/>
      <c r="VL20" s="11"/>
      <c r="VM20" s="11"/>
      <c r="VN20" s="11"/>
      <c r="VO20" s="11"/>
      <c r="VP20" s="11"/>
      <c r="VQ20" s="11"/>
      <c r="VR20" s="11"/>
      <c r="VS20" s="11"/>
      <c r="VT20" s="11"/>
      <c r="VU20" s="11"/>
      <c r="VV20" s="11"/>
      <c r="VW20" s="11"/>
      <c r="VX20" s="11"/>
      <c r="VY20" s="11"/>
      <c r="VZ20" s="11"/>
      <c r="WA20" s="11"/>
      <c r="WB20" s="11"/>
      <c r="WC20" s="11"/>
      <c r="WD20" s="11"/>
      <c r="WE20" s="11"/>
      <c r="WF20" s="11"/>
      <c r="WG20" s="11"/>
      <c r="WH20" s="11"/>
      <c r="WI20" s="11"/>
      <c r="WJ20" s="11"/>
      <c r="WK20" s="11"/>
      <c r="WL20" s="11"/>
      <c r="WM20" s="11"/>
      <c r="WN20" s="11"/>
      <c r="WO20" s="11"/>
      <c r="WP20" s="11"/>
      <c r="WQ20" s="11"/>
      <c r="WR20" s="11"/>
      <c r="WS20" s="11"/>
      <c r="WT20" s="11"/>
      <c r="WU20" s="11"/>
      <c r="WV20" s="11"/>
      <c r="WW20" s="11"/>
      <c r="WX20" s="11"/>
      <c r="WY20" s="11"/>
      <c r="WZ20" s="11"/>
      <c r="XA20" s="11"/>
      <c r="XB20" s="11"/>
      <c r="XC20" s="11"/>
      <c r="XD20" s="11"/>
      <c r="XE20" s="11"/>
      <c r="XF20" s="11"/>
      <c r="XG20" s="11"/>
      <c r="XH20" s="11"/>
      <c r="XI20" s="11"/>
      <c r="XJ20" s="11"/>
      <c r="XK20" s="11"/>
      <c r="XL20" s="11"/>
      <c r="XM20" s="11"/>
      <c r="XN20" s="11"/>
      <c r="XO20" s="11"/>
      <c r="XP20" s="11"/>
      <c r="XQ20" s="11"/>
      <c r="XR20" s="11"/>
      <c r="XS20" s="11"/>
      <c r="XT20" s="11"/>
      <c r="XU20" s="11"/>
      <c r="XV20" s="11"/>
      <c r="XW20" s="11"/>
      <c r="XX20" s="11"/>
      <c r="XY20" s="11"/>
      <c r="XZ20" s="11"/>
      <c r="YA20" s="11"/>
      <c r="YB20" s="11"/>
      <c r="YC20" s="11"/>
      <c r="YD20" s="11"/>
      <c r="YE20" s="11"/>
      <c r="YF20" s="11"/>
      <c r="YG20" s="11"/>
      <c r="YH20" s="11"/>
      <c r="YI20" s="11"/>
      <c r="YJ20" s="11"/>
      <c r="YK20" s="11"/>
      <c r="YL20" s="11"/>
      <c r="YM20" s="11"/>
      <c r="YN20" s="11"/>
      <c r="YO20" s="11"/>
      <c r="YP20" s="11"/>
      <c r="YQ20" s="11"/>
      <c r="YR20" s="11"/>
      <c r="YS20" s="11"/>
      <c r="YT20" s="11"/>
      <c r="YU20" s="11"/>
      <c r="YV20" s="11"/>
      <c r="YW20" s="11"/>
      <c r="YX20" s="11"/>
      <c r="YY20" s="11"/>
      <c r="YZ20" s="11"/>
      <c r="ZA20" s="11"/>
      <c r="ZB20" s="11"/>
      <c r="ZC20" s="11"/>
      <c r="ZD20" s="11"/>
      <c r="ZE20" s="11"/>
      <c r="ZF20" s="11"/>
      <c r="ZG20" s="11"/>
      <c r="ZH20" s="11"/>
      <c r="ZI20" s="11"/>
      <c r="ZJ20" s="11"/>
      <c r="ZK20" s="11"/>
      <c r="ZL20" s="11"/>
      <c r="ZM20" s="11"/>
      <c r="ZN20" s="11"/>
      <c r="ZO20" s="11"/>
      <c r="ZP20" s="11"/>
      <c r="ZQ20" s="11"/>
      <c r="ZR20" s="11"/>
      <c r="ZS20" s="11"/>
      <c r="ZT20" s="11"/>
      <c r="ZU20" s="11"/>
      <c r="ZV20" s="11"/>
      <c r="ZW20" s="11"/>
      <c r="ZX20" s="11"/>
      <c r="ZY20" s="11"/>
      <c r="ZZ20" s="11"/>
      <c r="AAA20" s="11"/>
      <c r="AAB20" s="11"/>
      <c r="AAC20" s="11"/>
      <c r="AAD20" s="11"/>
      <c r="AAE20" s="11"/>
      <c r="AAF20" s="11"/>
      <c r="AAG20" s="11"/>
      <c r="AAH20" s="11"/>
      <c r="AAI20" s="11"/>
      <c r="AAJ20" s="11"/>
      <c r="AAK20" s="11"/>
      <c r="AAL20" s="11"/>
      <c r="AAM20" s="11"/>
      <c r="AAN20" s="11"/>
      <c r="AAO20" s="11"/>
      <c r="AAP20" s="11"/>
      <c r="AAQ20" s="11"/>
      <c r="AAR20" s="11"/>
      <c r="AAS20" s="11"/>
      <c r="AAT20" s="11"/>
      <c r="AAU20" s="11"/>
      <c r="AAV20" s="11"/>
      <c r="AAW20" s="11"/>
      <c r="AAX20" s="11"/>
      <c r="AAY20" s="11"/>
      <c r="AAZ20" s="11"/>
      <c r="ABA20" s="11"/>
      <c r="ABB20" s="11"/>
      <c r="ABC20" s="11"/>
      <c r="ABD20" s="11"/>
      <c r="ABE20" s="11"/>
      <c r="ABF20" s="11"/>
      <c r="ABG20" s="11"/>
      <c r="ABH20" s="11"/>
      <c r="ABI20" s="11"/>
      <c r="ABJ20" s="11"/>
      <c r="ABK20" s="11"/>
      <c r="ABL20" s="11"/>
      <c r="ABM20" s="11"/>
      <c r="ABN20" s="11"/>
      <c r="ABO20" s="11"/>
      <c r="ABP20" s="11"/>
      <c r="ABQ20" s="11"/>
      <c r="ABR20" s="11"/>
      <c r="ABS20" s="11"/>
      <c r="ABT20" s="11"/>
      <c r="ABU20" s="11"/>
      <c r="ABV20" s="11"/>
      <c r="ABW20" s="11"/>
      <c r="ABX20" s="11"/>
      <c r="ABY20" s="11"/>
      <c r="ABZ20" s="11"/>
      <c r="ACA20" s="11"/>
      <c r="ACB20" s="11"/>
      <c r="ACC20" s="11"/>
      <c r="ACD20" s="11"/>
      <c r="ACE20" s="11"/>
      <c r="ACF20" s="11"/>
      <c r="ACG20" s="11"/>
      <c r="ACH20" s="11"/>
      <c r="ACI20" s="11"/>
      <c r="ACJ20" s="11"/>
      <c r="ACK20" s="11"/>
      <c r="ACL20" s="11"/>
      <c r="ACM20" s="11"/>
      <c r="ACN20" s="11"/>
      <c r="ACO20" s="11"/>
      <c r="ACP20" s="11"/>
      <c r="ACQ20" s="11"/>
      <c r="ACR20" s="11"/>
      <c r="ACS20" s="11"/>
      <c r="ACT20" s="11"/>
      <c r="ACU20" s="11"/>
      <c r="ACV20" s="11"/>
      <c r="ACW20" s="11"/>
      <c r="ACX20" s="11"/>
      <c r="ACY20" s="11"/>
      <c r="ACZ20" s="11"/>
      <c r="ADA20" s="11"/>
      <c r="ADB20" s="11"/>
      <c r="ADC20" s="11"/>
      <c r="ADD20" s="11"/>
      <c r="ADE20" s="11"/>
      <c r="ADF20" s="11"/>
      <c r="ADG20" s="11"/>
      <c r="ADH20" s="11"/>
      <c r="ADI20" s="11"/>
      <c r="ADJ20" s="11"/>
      <c r="ADK20" s="11"/>
      <c r="ADL20" s="11"/>
      <c r="ADM20" s="11"/>
      <c r="ADN20" s="11"/>
      <c r="ADO20" s="11"/>
      <c r="ADP20" s="11"/>
      <c r="ADQ20" s="11"/>
      <c r="ADR20" s="11"/>
      <c r="ADS20" s="11"/>
      <c r="ADT20" s="11"/>
      <c r="ADU20" s="11"/>
      <c r="ADV20" s="11"/>
      <c r="ADW20" s="11"/>
      <c r="ADX20" s="11"/>
      <c r="ADY20" s="11"/>
      <c r="ADZ20" s="11"/>
      <c r="AEA20" s="11"/>
      <c r="AEB20" s="11"/>
      <c r="AEC20" s="11"/>
      <c r="AED20" s="11"/>
      <c r="AEE20" s="11"/>
      <c r="AEF20" s="11"/>
      <c r="AEG20" s="11"/>
      <c r="AEH20" s="11"/>
      <c r="AEI20" s="11"/>
      <c r="AEJ20" s="11"/>
      <c r="AEK20" s="11"/>
      <c r="AEL20" s="11"/>
      <c r="AEM20" s="11"/>
      <c r="AEN20" s="11"/>
      <c r="AEO20" s="11"/>
      <c r="AEP20" s="11"/>
      <c r="AEQ20" s="11"/>
      <c r="AER20" s="11"/>
      <c r="AES20" s="11"/>
      <c r="AET20" s="11"/>
      <c r="AEU20" s="11"/>
      <c r="AEV20" s="11"/>
      <c r="AEW20" s="11"/>
      <c r="AEX20" s="11"/>
      <c r="AEY20" s="11"/>
      <c r="AEZ20" s="11"/>
      <c r="AFA20" s="11"/>
      <c r="AFB20" s="11"/>
      <c r="AFC20" s="11"/>
      <c r="AFD20" s="11"/>
      <c r="AFE20" s="11"/>
      <c r="AFF20" s="11"/>
      <c r="AFG20" s="11"/>
      <c r="AFH20" s="11"/>
      <c r="AFI20" s="11"/>
      <c r="AFJ20" s="11"/>
      <c r="AFK20" s="11"/>
      <c r="AFL20" s="11"/>
      <c r="AFM20" s="11"/>
      <c r="AFN20" s="11"/>
      <c r="AFO20" s="11"/>
      <c r="AFP20" s="11"/>
      <c r="AFQ20" s="11"/>
      <c r="AFR20" s="11"/>
      <c r="AFS20" s="11"/>
      <c r="AFT20" s="11"/>
      <c r="AFU20" s="11"/>
      <c r="AFV20" s="11"/>
      <c r="AFW20" s="11"/>
      <c r="AFX20" s="11"/>
      <c r="AFY20" s="11"/>
      <c r="AFZ20" s="11"/>
      <c r="AGA20" s="11"/>
      <c r="AGB20" s="11"/>
      <c r="AGC20" s="11"/>
      <c r="AGD20" s="11"/>
      <c r="AGE20" s="11"/>
      <c r="AGF20" s="11"/>
      <c r="AGG20" s="11"/>
      <c r="AGH20" s="11"/>
      <c r="AGI20" s="11"/>
      <c r="AGJ20" s="11"/>
      <c r="AGK20" s="11"/>
      <c r="AGL20" s="11"/>
      <c r="AGM20" s="11"/>
      <c r="AGN20" s="11"/>
      <c r="AGO20" s="11"/>
      <c r="AGP20" s="11"/>
      <c r="AGQ20" s="11"/>
      <c r="AGR20" s="11"/>
      <c r="AGS20" s="11"/>
      <c r="AGT20" s="11"/>
      <c r="AGU20" s="11"/>
      <c r="AGV20" s="11"/>
      <c r="AGW20" s="11"/>
      <c r="AGX20" s="11"/>
      <c r="AGY20" s="11"/>
      <c r="AGZ20" s="11"/>
      <c r="AHA20" s="11"/>
      <c r="AHB20" s="11"/>
      <c r="AHC20" s="11"/>
      <c r="AHD20" s="11"/>
      <c r="AHE20" s="11"/>
      <c r="AHF20" s="11"/>
      <c r="AHG20" s="11"/>
      <c r="AHH20" s="11"/>
      <c r="AHI20" s="11"/>
      <c r="AHJ20" s="11"/>
      <c r="AHK20" s="11"/>
      <c r="AHL20" s="11"/>
      <c r="AHM20" s="11"/>
      <c r="AHN20" s="11"/>
      <c r="AHO20" s="11"/>
      <c r="AHP20" s="11"/>
      <c r="AHQ20" s="11"/>
      <c r="AHR20" s="11"/>
      <c r="AHS20" s="11"/>
      <c r="AHT20" s="11"/>
      <c r="AHU20" s="11"/>
      <c r="AHV20" s="11"/>
      <c r="AHW20" s="11"/>
      <c r="AHX20" s="11"/>
      <c r="AHY20" s="11"/>
      <c r="AHZ20" s="11"/>
      <c r="AIA20" s="11"/>
      <c r="AIB20" s="11"/>
      <c r="AIC20" s="11"/>
      <c r="AID20" s="11"/>
      <c r="AIE20" s="11"/>
      <c r="AIF20" s="11"/>
      <c r="AIG20" s="11"/>
      <c r="AIH20" s="11"/>
      <c r="AII20" s="11"/>
      <c r="AIJ20" s="11"/>
      <c r="AIK20" s="11"/>
      <c r="AIL20" s="11"/>
      <c r="AIM20" s="11"/>
      <c r="AIN20" s="11"/>
      <c r="AIO20" s="11"/>
      <c r="AIP20" s="11"/>
      <c r="AIQ20" s="11"/>
      <c r="AIR20" s="11"/>
      <c r="AIS20" s="11"/>
      <c r="AIT20" s="11"/>
      <c r="AIU20" s="11"/>
      <c r="AIV20" s="11"/>
      <c r="AIW20" s="11"/>
      <c r="AIX20" s="11"/>
      <c r="AIY20" s="11"/>
      <c r="AIZ20" s="11"/>
      <c r="AJA20" s="11"/>
      <c r="AJB20" s="11"/>
      <c r="AJC20" s="11"/>
      <c r="AJD20" s="11"/>
      <c r="AJE20" s="11"/>
      <c r="AJF20" s="11"/>
      <c r="AJG20" s="11"/>
      <c r="AJH20" s="11"/>
      <c r="AJI20" s="11"/>
      <c r="AJJ20" s="11"/>
      <c r="AJK20" s="11"/>
      <c r="AJL20" s="11"/>
      <c r="AJM20" s="11"/>
      <c r="AJN20" s="11"/>
      <c r="AJO20" s="11"/>
      <c r="AJP20" s="11"/>
      <c r="AJQ20" s="11"/>
      <c r="AJR20" s="11"/>
      <c r="AJS20" s="11"/>
      <c r="AJT20" s="11"/>
      <c r="AJU20" s="11"/>
      <c r="AJV20" s="11"/>
      <c r="AJW20" s="11"/>
      <c r="AJX20" s="11"/>
      <c r="AJY20" s="11"/>
      <c r="AJZ20" s="11"/>
      <c r="AKA20" s="11"/>
      <c r="AKB20" s="11"/>
      <c r="AKC20" s="11"/>
      <c r="AKD20" s="11"/>
      <c r="AKE20" s="11"/>
      <c r="AKF20" s="11"/>
      <c r="AKG20" s="11"/>
      <c r="AKH20" s="11"/>
      <c r="AKI20" s="11"/>
      <c r="AKJ20" s="11"/>
      <c r="AKK20" s="11"/>
      <c r="AKL20" s="11"/>
      <c r="AKM20" s="11"/>
      <c r="AKN20" s="11"/>
      <c r="AKO20" s="11"/>
      <c r="AKP20" s="11"/>
      <c r="AKQ20" s="11"/>
      <c r="AKR20" s="11"/>
      <c r="AKS20" s="11"/>
      <c r="AKT20" s="11"/>
      <c r="AKU20" s="11"/>
      <c r="AKV20" s="11"/>
      <c r="AKW20" s="11"/>
      <c r="AKX20" s="11"/>
      <c r="AKY20" s="11"/>
      <c r="AKZ20" s="11"/>
      <c r="ALA20" s="11"/>
      <c r="ALB20" s="11"/>
      <c r="ALC20" s="11"/>
      <c r="ALD20" s="11"/>
      <c r="ALE20" s="11"/>
      <c r="ALF20" s="11"/>
      <c r="ALG20" s="11"/>
      <c r="ALH20" s="11"/>
      <c r="ALI20" s="11"/>
      <c r="ALJ20" s="11"/>
      <c r="ALK20" s="11"/>
      <c r="ALL20" s="11"/>
      <c r="ALM20" s="11"/>
      <c r="ALN20" s="11"/>
      <c r="ALO20" s="11"/>
      <c r="ALP20" s="11"/>
      <c r="ALQ20" s="11"/>
      <c r="ALR20" s="11"/>
      <c r="ALS20" s="11"/>
      <c r="ALT20" s="11"/>
      <c r="ALU20" s="11"/>
      <c r="ALV20" s="11"/>
      <c r="ALW20" s="11"/>
      <c r="ALX20" s="11"/>
      <c r="ALY20" s="11"/>
      <c r="ALZ20" s="11"/>
      <c r="AMA20" s="11"/>
      <c r="AMB20" s="11"/>
      <c r="AMC20" s="11"/>
      <c r="AMD20" s="11"/>
      <c r="AME20" s="11"/>
      <c r="AMF20" s="11"/>
      <c r="AMG20" s="11"/>
      <c r="AMH20" s="11"/>
      <c r="AMI20" s="11"/>
      <c r="AMJ20" s="11"/>
      <c r="AMK20" s="11"/>
      <c r="AML20" s="11"/>
      <c r="AMM20" s="11"/>
      <c r="AMN20" s="11"/>
      <c r="AMO20" s="11"/>
      <c r="AMP20" s="11"/>
      <c r="AMQ20" s="11"/>
      <c r="AMR20" s="11"/>
      <c r="AMS20" s="11"/>
      <c r="AMT20" s="11"/>
      <c r="AMU20" s="11"/>
      <c r="AMV20" s="11"/>
      <c r="AMW20" s="11"/>
      <c r="AMX20" s="11"/>
      <c r="AMY20" s="11"/>
      <c r="AMZ20" s="11"/>
      <c r="ANA20" s="11"/>
      <c r="ANB20" s="11"/>
      <c r="ANC20" s="11"/>
      <c r="AND20" s="11"/>
      <c r="ANE20" s="11"/>
      <c r="ANF20" s="11"/>
      <c r="ANG20" s="11"/>
      <c r="ANH20" s="11"/>
      <c r="ANI20" s="11"/>
      <c r="ANJ20" s="11"/>
      <c r="ANK20" s="11"/>
      <c r="ANL20" s="11"/>
      <c r="ANM20" s="11"/>
      <c r="ANN20" s="11"/>
      <c r="ANO20" s="11"/>
      <c r="ANP20" s="11"/>
      <c r="ANQ20" s="11"/>
      <c r="ANR20" s="11"/>
      <c r="ANS20" s="11"/>
      <c r="ANT20" s="11"/>
      <c r="ANU20" s="11"/>
      <c r="ANV20" s="11"/>
      <c r="ANW20" s="11"/>
      <c r="ANX20" s="11"/>
      <c r="ANY20" s="11"/>
      <c r="ANZ20" s="11"/>
      <c r="AOA20" s="11"/>
      <c r="AOB20" s="11"/>
      <c r="AOC20" s="11"/>
      <c r="AOD20" s="11"/>
      <c r="AOE20" s="11"/>
      <c r="AOF20" s="11"/>
      <c r="AOG20" s="11"/>
      <c r="AOH20" s="11"/>
      <c r="AOI20" s="11"/>
      <c r="AOJ20" s="11"/>
      <c r="AOK20" s="11"/>
      <c r="AOL20" s="11"/>
      <c r="AOM20" s="11"/>
      <c r="AON20" s="11"/>
      <c r="AOO20" s="11"/>
      <c r="AOP20" s="11"/>
      <c r="AOQ20" s="11"/>
      <c r="AOR20" s="11"/>
      <c r="AOS20" s="11"/>
      <c r="AOT20" s="11"/>
      <c r="AOU20" s="11"/>
      <c r="AOV20" s="11"/>
      <c r="AOW20" s="11"/>
      <c r="AOX20" s="11"/>
      <c r="AOY20" s="11"/>
      <c r="AOZ20" s="11"/>
      <c r="APA20" s="11"/>
      <c r="APB20" s="11"/>
      <c r="APC20" s="11"/>
      <c r="APD20" s="11"/>
      <c r="APE20" s="11"/>
      <c r="APF20" s="11"/>
      <c r="APG20" s="11"/>
      <c r="APH20" s="11"/>
      <c r="API20" s="11"/>
      <c r="APJ20" s="11"/>
      <c r="APK20" s="11"/>
      <c r="APL20" s="11"/>
      <c r="APM20" s="11"/>
      <c r="APN20" s="11"/>
      <c r="APO20" s="11"/>
      <c r="APP20" s="11"/>
      <c r="APQ20" s="11"/>
      <c r="APR20" s="11"/>
      <c r="APS20" s="11"/>
      <c r="APT20" s="11"/>
      <c r="APU20" s="11"/>
      <c r="APV20" s="11"/>
      <c r="APW20" s="11"/>
      <c r="APX20" s="11"/>
      <c r="APY20" s="11"/>
      <c r="APZ20" s="11"/>
      <c r="AQA20" s="11"/>
      <c r="AQB20" s="11"/>
      <c r="AQC20" s="11"/>
      <c r="AQD20" s="11"/>
      <c r="AQE20" s="11"/>
      <c r="AQF20" s="11"/>
      <c r="AQG20" s="11"/>
      <c r="AQH20" s="11"/>
      <c r="AQI20" s="11"/>
      <c r="AQJ20" s="11"/>
      <c r="AQK20" s="11"/>
      <c r="AQL20" s="11"/>
      <c r="AQM20" s="11"/>
      <c r="AQN20" s="11"/>
      <c r="AQO20" s="11"/>
      <c r="AQP20" s="11"/>
      <c r="AQQ20" s="11"/>
      <c r="AQR20" s="11"/>
      <c r="AQS20" s="11"/>
      <c r="AQT20" s="11"/>
      <c r="AQU20" s="11"/>
      <c r="AQV20" s="11"/>
      <c r="AQW20" s="11"/>
      <c r="AQX20" s="11"/>
      <c r="AQY20" s="11"/>
      <c r="AQZ20" s="11"/>
      <c r="ARA20" s="11"/>
      <c r="ARB20" s="11"/>
      <c r="ARC20" s="11"/>
      <c r="ARD20" s="11"/>
      <c r="ARE20" s="11"/>
      <c r="ARF20" s="11"/>
      <c r="ARG20" s="11"/>
      <c r="ARH20" s="11"/>
      <c r="ARI20" s="11"/>
      <c r="ARJ20" s="11"/>
      <c r="ARK20" s="11"/>
      <c r="ARL20" s="11"/>
      <c r="ARM20" s="11"/>
      <c r="ARN20" s="11"/>
      <c r="ARO20" s="11"/>
      <c r="ARP20" s="11"/>
      <c r="ARQ20" s="11"/>
      <c r="ARR20" s="11"/>
      <c r="ARS20" s="11"/>
      <c r="ART20" s="11"/>
      <c r="ARU20" s="11"/>
      <c r="ARV20" s="11"/>
      <c r="ARW20" s="11"/>
      <c r="ARX20" s="11"/>
      <c r="ARY20" s="11"/>
      <c r="ARZ20" s="11"/>
      <c r="ASA20" s="11"/>
      <c r="ASB20" s="11"/>
      <c r="ASC20" s="11"/>
      <c r="ASD20" s="11"/>
      <c r="ASE20" s="11"/>
      <c r="ASF20" s="11"/>
      <c r="ASG20" s="11"/>
      <c r="ASH20" s="11"/>
      <c r="ASI20" s="11"/>
      <c r="ASJ20" s="11"/>
      <c r="ASK20" s="11"/>
      <c r="ASL20" s="11"/>
      <c r="ASM20" s="11"/>
      <c r="ASN20" s="11"/>
      <c r="ASO20" s="11"/>
      <c r="ASP20" s="11"/>
      <c r="ASQ20" s="11"/>
      <c r="ASR20" s="11"/>
      <c r="ASS20" s="11"/>
      <c r="AST20" s="11"/>
      <c r="ASU20" s="11"/>
      <c r="ASV20" s="11"/>
      <c r="ASW20" s="11"/>
      <c r="ASX20" s="11"/>
      <c r="ASY20" s="11"/>
      <c r="ASZ20" s="11"/>
      <c r="ATA20" s="11"/>
      <c r="ATB20" s="11"/>
      <c r="ATC20" s="11"/>
      <c r="ATD20" s="11"/>
      <c r="ATE20" s="11"/>
      <c r="ATF20" s="11"/>
      <c r="ATG20" s="11"/>
      <c r="ATH20" s="11"/>
      <c r="ATI20" s="11"/>
      <c r="ATJ20" s="11"/>
      <c r="ATK20" s="11"/>
      <c r="ATL20" s="11"/>
      <c r="ATM20" s="11"/>
      <c r="ATN20" s="11"/>
      <c r="ATO20" s="11"/>
      <c r="ATP20" s="11"/>
      <c r="ATQ20" s="11"/>
      <c r="ATR20" s="11"/>
      <c r="ATS20" s="11"/>
      <c r="ATT20" s="11"/>
      <c r="ATU20" s="11"/>
      <c r="ATV20" s="11"/>
      <c r="ATW20" s="11"/>
      <c r="ATX20" s="11"/>
      <c r="ATY20" s="11"/>
      <c r="ATZ20" s="11"/>
      <c r="AUA20" s="11"/>
      <c r="AUB20" s="11"/>
      <c r="AUC20" s="11"/>
      <c r="AUD20" s="11"/>
      <c r="AUE20" s="11"/>
      <c r="AUF20" s="11"/>
      <c r="AUG20" s="11"/>
      <c r="AUH20" s="11"/>
      <c r="AUI20" s="11"/>
      <c r="AUJ20" s="11"/>
      <c r="AUK20" s="11"/>
      <c r="AUL20" s="11"/>
      <c r="AUM20" s="11"/>
      <c r="AUN20" s="11"/>
      <c r="AUO20" s="11"/>
      <c r="AUP20" s="11"/>
      <c r="AUQ20" s="11"/>
      <c r="AUR20" s="11"/>
      <c r="AUS20" s="11"/>
      <c r="AUT20" s="11"/>
      <c r="AUU20" s="11"/>
      <c r="AUV20" s="11"/>
      <c r="AUW20" s="11"/>
      <c r="AUX20" s="11"/>
      <c r="AUY20" s="11"/>
      <c r="AUZ20" s="11"/>
      <c r="AVA20" s="11"/>
      <c r="AVB20" s="11"/>
      <c r="AVC20" s="11"/>
      <c r="AVD20" s="11"/>
      <c r="AVE20" s="11"/>
      <c r="AVF20" s="11"/>
      <c r="AVG20" s="11"/>
      <c r="AVH20" s="11"/>
      <c r="AVI20" s="11"/>
      <c r="AVJ20" s="11"/>
      <c r="AVK20" s="11"/>
      <c r="AVL20" s="11"/>
      <c r="AVM20" s="11"/>
      <c r="AVN20" s="11"/>
      <c r="AVO20" s="11"/>
      <c r="AVP20" s="11"/>
      <c r="AVQ20" s="11"/>
      <c r="AVR20" s="11"/>
      <c r="AVS20" s="11"/>
      <c r="AVT20" s="11"/>
      <c r="AVU20" s="11"/>
      <c r="AVV20" s="11"/>
      <c r="AVW20" s="11"/>
      <c r="AVX20" s="11"/>
      <c r="AVY20" s="11"/>
      <c r="AVZ20" s="11"/>
      <c r="AWA20" s="11"/>
      <c r="AWB20" s="11"/>
      <c r="AWC20" s="11"/>
      <c r="AWD20" s="11"/>
      <c r="AWE20" s="11"/>
      <c r="AWF20" s="11"/>
      <c r="AWG20" s="11"/>
      <c r="AWH20" s="11"/>
      <c r="AWI20" s="11"/>
      <c r="AWJ20" s="11"/>
      <c r="AWK20" s="11"/>
      <c r="AWL20" s="11"/>
      <c r="AWM20" s="11"/>
      <c r="AWN20" s="11"/>
      <c r="AWO20" s="11"/>
      <c r="AWP20" s="11"/>
      <c r="AWQ20" s="11"/>
      <c r="AWR20" s="11"/>
      <c r="AWS20" s="11"/>
      <c r="AWT20" s="11"/>
      <c r="AWU20" s="11"/>
      <c r="AWV20" s="11"/>
      <c r="AWW20" s="11"/>
      <c r="AWX20" s="11"/>
      <c r="AWY20" s="11"/>
      <c r="AWZ20" s="11"/>
      <c r="AXA20" s="11"/>
      <c r="AXB20" s="11"/>
      <c r="AXC20" s="11"/>
      <c r="AXD20" s="11"/>
      <c r="AXE20" s="11"/>
      <c r="AXF20" s="11"/>
      <c r="AXG20" s="11"/>
      <c r="AXH20" s="11"/>
      <c r="AXI20" s="11"/>
      <c r="AXJ20" s="11"/>
      <c r="AXK20" s="11"/>
      <c r="AXL20" s="11"/>
      <c r="AXM20" s="11"/>
      <c r="AXN20" s="11"/>
      <c r="AXO20" s="11"/>
      <c r="AXP20" s="11"/>
      <c r="AXQ20" s="11"/>
      <c r="AXR20" s="11"/>
      <c r="AXS20" s="11"/>
      <c r="AXT20" s="11"/>
      <c r="AXU20" s="11"/>
      <c r="AXV20" s="11"/>
      <c r="AXW20" s="11"/>
      <c r="AXX20" s="11"/>
      <c r="AXY20" s="11"/>
      <c r="AXZ20" s="11"/>
      <c r="AYA20" s="11"/>
      <c r="AYB20" s="11"/>
      <c r="AYC20" s="11"/>
      <c r="AYD20" s="11"/>
      <c r="AYE20" s="11"/>
      <c r="AYF20" s="11"/>
      <c r="AYG20" s="11"/>
      <c r="AYH20" s="11"/>
      <c r="AYI20" s="11"/>
      <c r="AYJ20" s="11"/>
      <c r="AYK20" s="11"/>
      <c r="AYL20" s="11"/>
      <c r="AYM20" s="11"/>
      <c r="AYN20" s="11"/>
      <c r="AYO20" s="11"/>
      <c r="AYP20" s="11"/>
      <c r="AYQ20" s="11"/>
      <c r="AYR20" s="11"/>
      <c r="AYS20" s="11"/>
      <c r="AYT20" s="11"/>
      <c r="AYU20" s="11"/>
      <c r="AYV20" s="11"/>
      <c r="AYW20" s="11"/>
      <c r="AYX20" s="11"/>
      <c r="AYY20" s="11"/>
      <c r="AYZ20" s="11"/>
      <c r="AZA20" s="11"/>
      <c r="AZB20" s="11"/>
      <c r="AZC20" s="11"/>
      <c r="AZD20" s="11"/>
      <c r="AZE20" s="11"/>
      <c r="AZF20" s="11"/>
      <c r="AZG20" s="11"/>
      <c r="AZH20" s="11"/>
      <c r="AZI20" s="11"/>
      <c r="AZJ20" s="11"/>
      <c r="AZK20" s="11"/>
      <c r="AZL20" s="11"/>
      <c r="AZM20" s="11"/>
      <c r="AZN20" s="11"/>
      <c r="AZO20" s="11"/>
      <c r="AZP20" s="11"/>
      <c r="AZQ20" s="11"/>
      <c r="AZR20" s="11"/>
      <c r="AZS20" s="11"/>
      <c r="AZT20" s="11"/>
      <c r="AZU20" s="11"/>
      <c r="AZV20" s="11"/>
      <c r="AZW20" s="11"/>
      <c r="AZX20" s="11"/>
      <c r="AZY20" s="11"/>
      <c r="AZZ20" s="11"/>
      <c r="BAA20" s="11"/>
      <c r="BAB20" s="11"/>
      <c r="BAC20" s="11"/>
      <c r="BAD20" s="11"/>
      <c r="BAE20" s="11"/>
      <c r="BAF20" s="11"/>
      <c r="BAG20" s="11"/>
      <c r="BAH20" s="11"/>
      <c r="BAI20" s="11"/>
      <c r="BAJ20" s="11"/>
      <c r="BAK20" s="11"/>
      <c r="BAL20" s="11"/>
      <c r="BAM20" s="11"/>
      <c r="BAN20" s="11"/>
      <c r="BAO20" s="11"/>
      <c r="BAP20" s="11"/>
      <c r="BAQ20" s="11"/>
      <c r="BAR20" s="11"/>
      <c r="BAS20" s="11"/>
      <c r="BAT20" s="11"/>
      <c r="BAU20" s="11"/>
      <c r="BAV20" s="11"/>
      <c r="BAW20" s="11"/>
      <c r="BAX20" s="11"/>
      <c r="BAY20" s="11"/>
      <c r="BAZ20" s="11"/>
      <c r="BBA20" s="11"/>
      <c r="BBB20" s="11"/>
      <c r="BBC20" s="11"/>
      <c r="BBD20" s="11"/>
      <c r="BBE20" s="11"/>
      <c r="BBF20" s="11"/>
      <c r="BBG20" s="11"/>
      <c r="BBH20" s="11"/>
      <c r="BBI20" s="11"/>
      <c r="BBJ20" s="11"/>
      <c r="BBK20" s="11"/>
      <c r="BBL20" s="11"/>
      <c r="BBM20" s="11"/>
      <c r="BBN20" s="11"/>
      <c r="BBO20" s="11"/>
      <c r="BBP20" s="11"/>
      <c r="BBQ20" s="11"/>
      <c r="BBR20" s="11"/>
      <c r="BBS20" s="11"/>
      <c r="BBT20" s="11"/>
      <c r="BBU20" s="11"/>
      <c r="BBV20" s="11"/>
      <c r="BBW20" s="11"/>
      <c r="BBX20" s="11"/>
      <c r="BBY20" s="11"/>
      <c r="BBZ20" s="11"/>
      <c r="BCA20" s="11"/>
      <c r="BCB20" s="11"/>
      <c r="BCC20" s="11"/>
      <c r="BCD20" s="11"/>
      <c r="BCE20" s="11"/>
      <c r="BCF20" s="11"/>
      <c r="BCG20" s="11"/>
      <c r="BCH20" s="11"/>
      <c r="BCI20" s="11"/>
      <c r="BCJ20" s="11"/>
      <c r="BCK20" s="11"/>
      <c r="BCL20" s="11"/>
      <c r="BCM20" s="11"/>
      <c r="BCN20" s="11"/>
      <c r="BCO20" s="11"/>
      <c r="BCP20" s="11"/>
      <c r="BCQ20" s="11"/>
      <c r="BCR20" s="11"/>
      <c r="BCS20" s="11"/>
      <c r="BCT20" s="11"/>
      <c r="BCU20" s="11"/>
      <c r="BCV20" s="11"/>
      <c r="BCW20" s="11"/>
      <c r="BCX20" s="11"/>
      <c r="BCY20" s="11"/>
      <c r="BCZ20" s="11"/>
      <c r="BDA20" s="11"/>
      <c r="BDB20" s="11"/>
      <c r="BDC20" s="11"/>
      <c r="BDD20" s="11"/>
      <c r="BDE20" s="11"/>
      <c r="BDF20" s="11"/>
      <c r="BDG20" s="11"/>
      <c r="BDH20" s="11"/>
      <c r="BDI20" s="11"/>
      <c r="BDJ20" s="11"/>
      <c r="BDK20" s="11"/>
      <c r="BDL20" s="11"/>
      <c r="BDM20" s="11"/>
      <c r="BDN20" s="11"/>
      <c r="BDO20" s="11"/>
      <c r="BDP20" s="11"/>
      <c r="BDQ20" s="11"/>
      <c r="BDR20" s="11"/>
      <c r="BDS20" s="11"/>
      <c r="BDT20" s="11"/>
      <c r="BDU20" s="11"/>
      <c r="BDV20" s="11"/>
      <c r="BDW20" s="11"/>
      <c r="BDX20" s="11"/>
      <c r="BDY20" s="11"/>
      <c r="BDZ20" s="11"/>
      <c r="BEA20" s="11"/>
      <c r="BEB20" s="11"/>
      <c r="BEC20" s="11"/>
      <c r="BED20" s="11"/>
      <c r="BEE20" s="11"/>
      <c r="BEF20" s="11"/>
      <c r="BEG20" s="11"/>
      <c r="BEH20" s="11"/>
      <c r="BEI20" s="11"/>
      <c r="BEJ20" s="11"/>
      <c r="BEK20" s="11"/>
      <c r="BEL20" s="11"/>
      <c r="BEM20" s="11"/>
      <c r="BEN20" s="11"/>
      <c r="BEO20" s="11"/>
      <c r="BEP20" s="11"/>
      <c r="BEQ20" s="11"/>
      <c r="BER20" s="11"/>
      <c r="BES20" s="11"/>
      <c r="BET20" s="11"/>
      <c r="BEU20" s="11"/>
      <c r="BEV20" s="11"/>
      <c r="BEW20" s="11"/>
      <c r="BEX20" s="11"/>
      <c r="BEY20" s="11"/>
      <c r="BEZ20" s="11"/>
      <c r="BFA20" s="11"/>
      <c r="BFB20" s="11"/>
      <c r="BFC20" s="11"/>
      <c r="BFD20" s="11"/>
      <c r="BFE20" s="11"/>
      <c r="BFF20" s="11"/>
      <c r="BFG20" s="11"/>
      <c r="BFH20" s="11"/>
      <c r="BFI20" s="11"/>
      <c r="BFJ20" s="11"/>
      <c r="BFK20" s="11"/>
      <c r="BFL20" s="11"/>
      <c r="BFM20" s="11"/>
      <c r="BFN20" s="11"/>
      <c r="BFO20" s="11"/>
      <c r="BFP20" s="11"/>
      <c r="BFQ20" s="11"/>
      <c r="BFR20" s="11"/>
      <c r="BFS20" s="11"/>
      <c r="BFT20" s="11"/>
      <c r="BFU20" s="11"/>
      <c r="BFV20" s="11"/>
      <c r="BFW20" s="11"/>
      <c r="BFX20" s="11"/>
      <c r="BFY20" s="11"/>
      <c r="BFZ20" s="11"/>
      <c r="BGA20" s="11"/>
      <c r="BGB20" s="11"/>
      <c r="BGC20" s="11"/>
      <c r="BGD20" s="11"/>
      <c r="BGE20" s="11"/>
      <c r="BGF20" s="11"/>
      <c r="BGG20" s="11"/>
      <c r="BGH20" s="11"/>
      <c r="BGI20" s="11"/>
      <c r="BGJ20" s="11"/>
      <c r="BGK20" s="11"/>
      <c r="BGL20" s="11"/>
      <c r="BGM20" s="11"/>
      <c r="BGN20" s="11"/>
      <c r="BGO20" s="11"/>
      <c r="BGP20" s="11"/>
      <c r="BGQ20" s="11"/>
      <c r="BGR20" s="11"/>
      <c r="BGS20" s="11"/>
      <c r="BGT20" s="11"/>
      <c r="BGU20" s="11"/>
      <c r="BGV20" s="11"/>
      <c r="BGW20" s="11"/>
      <c r="BGX20" s="11"/>
      <c r="BGY20" s="11"/>
      <c r="BGZ20" s="11"/>
      <c r="BHA20" s="11"/>
      <c r="BHB20" s="11"/>
      <c r="BHC20" s="11"/>
      <c r="BHD20" s="11"/>
      <c r="BHE20" s="11"/>
      <c r="BHF20" s="11"/>
      <c r="BHG20" s="11"/>
      <c r="BHH20" s="11"/>
      <c r="BHI20" s="11"/>
      <c r="BHJ20" s="11"/>
      <c r="BHK20" s="11"/>
      <c r="BHL20" s="11"/>
      <c r="BHM20" s="11"/>
      <c r="BHN20" s="11"/>
      <c r="BHO20" s="11"/>
      <c r="BHP20" s="11"/>
      <c r="BHQ20" s="11"/>
      <c r="BHR20" s="11"/>
      <c r="BHS20" s="11"/>
      <c r="BHT20" s="11"/>
      <c r="BHU20" s="11"/>
      <c r="BHV20" s="11"/>
      <c r="BHW20" s="11"/>
      <c r="BHX20" s="11"/>
      <c r="BHY20" s="11"/>
      <c r="BHZ20" s="11"/>
      <c r="BIA20" s="11"/>
      <c r="BIB20" s="11"/>
      <c r="BIC20" s="11"/>
      <c r="BID20" s="11"/>
      <c r="BIE20" s="11"/>
      <c r="BIF20" s="11"/>
      <c r="BIG20" s="11"/>
      <c r="BIH20" s="11"/>
      <c r="BII20" s="11"/>
      <c r="BIJ20" s="11"/>
      <c r="BIK20" s="11"/>
      <c r="BIL20" s="11"/>
      <c r="BIM20" s="11"/>
      <c r="BIN20" s="11"/>
      <c r="BIO20" s="11"/>
      <c r="BIP20" s="11"/>
      <c r="BIQ20" s="11"/>
      <c r="BIR20" s="11"/>
      <c r="BIS20" s="11"/>
      <c r="BIT20" s="11"/>
      <c r="BIU20" s="11"/>
      <c r="BIV20" s="11"/>
      <c r="BIW20" s="11"/>
      <c r="BIX20" s="11"/>
      <c r="BIY20" s="11"/>
      <c r="BIZ20" s="11"/>
      <c r="BJA20" s="11"/>
      <c r="BJB20" s="11"/>
      <c r="BJC20" s="11"/>
      <c r="BJD20" s="11"/>
      <c r="BJE20" s="11"/>
      <c r="BJF20" s="11"/>
      <c r="BJG20" s="11"/>
      <c r="BJH20" s="11"/>
      <c r="BJI20" s="11"/>
      <c r="BJJ20" s="11"/>
      <c r="BJK20" s="11"/>
      <c r="BJL20" s="11"/>
      <c r="BJM20" s="11"/>
      <c r="BJN20" s="11"/>
      <c r="BJO20" s="11"/>
      <c r="BJP20" s="11"/>
      <c r="BJQ20" s="11"/>
      <c r="BJR20" s="11"/>
      <c r="BJS20" s="11"/>
      <c r="BJT20" s="11"/>
      <c r="BJU20" s="11"/>
      <c r="BJV20" s="11"/>
      <c r="BJW20" s="11"/>
      <c r="BJX20" s="11"/>
      <c r="BJY20" s="11"/>
      <c r="BJZ20" s="11"/>
      <c r="BKA20" s="11"/>
      <c r="BKB20" s="11"/>
      <c r="BKC20" s="11"/>
      <c r="BKD20" s="11"/>
      <c r="BKE20" s="11"/>
      <c r="BKF20" s="11"/>
      <c r="BKG20" s="11"/>
      <c r="BKH20" s="11"/>
      <c r="BKI20" s="11"/>
      <c r="BKJ20" s="11"/>
      <c r="BKK20" s="11"/>
      <c r="BKL20" s="11"/>
      <c r="BKM20" s="11"/>
      <c r="BKN20" s="11"/>
      <c r="BKO20" s="11"/>
      <c r="BKP20" s="11"/>
      <c r="BKQ20" s="11"/>
      <c r="BKR20" s="11"/>
      <c r="BKS20" s="11"/>
      <c r="BKT20" s="11"/>
      <c r="BKU20" s="11"/>
      <c r="BKV20" s="11"/>
      <c r="BKW20" s="11"/>
      <c r="BKX20" s="11"/>
      <c r="BKY20" s="11"/>
      <c r="BKZ20" s="11"/>
      <c r="BLA20" s="11"/>
      <c r="BLB20" s="11"/>
      <c r="BLC20" s="11"/>
      <c r="BLD20" s="11"/>
      <c r="BLE20" s="11"/>
      <c r="BLF20" s="11"/>
      <c r="BLG20" s="11"/>
      <c r="BLH20" s="11"/>
      <c r="BLI20" s="11"/>
      <c r="BLJ20" s="11"/>
      <c r="BLK20" s="11"/>
      <c r="BLL20" s="11"/>
      <c r="BLM20" s="11"/>
      <c r="BLN20" s="11"/>
      <c r="BLO20" s="11"/>
      <c r="BLP20" s="11"/>
      <c r="BLQ20" s="11"/>
      <c r="BLR20" s="11"/>
      <c r="BLS20" s="11"/>
      <c r="BLT20" s="11"/>
      <c r="BLU20" s="11"/>
      <c r="BLV20" s="11"/>
      <c r="BLW20" s="11"/>
      <c r="BLX20" s="11"/>
      <c r="BLY20" s="11"/>
      <c r="BLZ20" s="11"/>
      <c r="BMA20" s="11"/>
      <c r="BMB20" s="11"/>
      <c r="BMC20" s="11"/>
      <c r="BMD20" s="11"/>
      <c r="BME20" s="11"/>
      <c r="BMF20" s="11"/>
      <c r="BMG20" s="11"/>
      <c r="BMH20" s="11"/>
      <c r="BMI20" s="11"/>
      <c r="BMJ20" s="11"/>
      <c r="BMK20" s="11"/>
      <c r="BML20" s="11"/>
      <c r="BMM20" s="11"/>
      <c r="BMN20" s="11"/>
      <c r="BMO20" s="11"/>
      <c r="BMP20" s="11"/>
      <c r="BMQ20" s="11"/>
      <c r="BMR20" s="11"/>
      <c r="BMS20" s="11"/>
      <c r="BMT20" s="11"/>
      <c r="BMU20" s="11"/>
      <c r="BMV20" s="11"/>
      <c r="BMW20" s="11"/>
      <c r="BMX20" s="11"/>
      <c r="BMY20" s="11"/>
      <c r="BMZ20" s="11"/>
      <c r="BNA20" s="11"/>
      <c r="BNB20" s="11"/>
      <c r="BNC20" s="11"/>
      <c r="BND20" s="11"/>
      <c r="BNE20" s="11"/>
      <c r="BNF20" s="11"/>
      <c r="BNG20" s="11"/>
      <c r="BNH20" s="11"/>
      <c r="BNI20" s="11"/>
      <c r="BNJ20" s="11"/>
      <c r="BNK20" s="11"/>
      <c r="BNL20" s="11"/>
      <c r="BNM20" s="11"/>
      <c r="BNN20" s="11"/>
      <c r="BNO20" s="11"/>
      <c r="BNP20" s="11"/>
      <c r="BNQ20" s="11"/>
      <c r="BNR20" s="11"/>
      <c r="BNS20" s="11"/>
      <c r="BNT20" s="11"/>
      <c r="BNU20" s="11"/>
      <c r="BNV20" s="11"/>
      <c r="BNW20" s="11"/>
      <c r="BNX20" s="11"/>
      <c r="BNY20" s="11"/>
      <c r="BNZ20" s="11"/>
      <c r="BOA20" s="11"/>
      <c r="BOB20" s="11"/>
      <c r="BOC20" s="11"/>
      <c r="BOD20" s="11"/>
      <c r="BOE20" s="11"/>
      <c r="BOF20" s="11"/>
      <c r="BOG20" s="11"/>
      <c r="BOH20" s="11"/>
      <c r="BOI20" s="11"/>
      <c r="BOJ20" s="11"/>
      <c r="BOK20" s="11"/>
      <c r="BOL20" s="11"/>
      <c r="BOM20" s="11"/>
      <c r="BON20" s="11"/>
      <c r="BOO20" s="11"/>
      <c r="BOP20" s="11"/>
      <c r="BOQ20" s="11"/>
      <c r="BOR20" s="11"/>
      <c r="BOS20" s="11"/>
      <c r="BOT20" s="11"/>
      <c r="BOU20" s="11"/>
      <c r="BOV20" s="11"/>
      <c r="BOW20" s="11"/>
      <c r="BOX20" s="11"/>
      <c r="BOY20" s="11"/>
      <c r="BOZ20" s="11"/>
      <c r="BPA20" s="11"/>
      <c r="BPB20" s="11"/>
      <c r="BPC20" s="11"/>
      <c r="BPD20" s="11"/>
      <c r="BPE20" s="11"/>
    </row>
    <row r="21" spans="1:1774" s="11" customFormat="1" x14ac:dyDescent="0.25">
      <c r="A21" s="74">
        <v>19</v>
      </c>
      <c r="B21" s="47" t="s">
        <v>328</v>
      </c>
      <c r="C21" s="47" t="s">
        <v>329</v>
      </c>
      <c r="D21" s="47" t="s">
        <v>327</v>
      </c>
      <c r="E21" s="47" t="s">
        <v>330</v>
      </c>
      <c r="F21" s="47" t="s">
        <v>124</v>
      </c>
      <c r="G21" s="47"/>
      <c r="H21" s="47"/>
      <c r="I21" s="73">
        <v>1</v>
      </c>
      <c r="J21" s="47">
        <v>7</v>
      </c>
      <c r="K21" s="41" t="s">
        <v>545</v>
      </c>
      <c r="L21" s="10" t="s">
        <v>454</v>
      </c>
      <c r="M21" s="20"/>
    </row>
    <row r="22" spans="1:1774" s="11" customFormat="1" x14ac:dyDescent="0.25">
      <c r="A22" s="74">
        <v>20</v>
      </c>
      <c r="B22" s="47" t="s">
        <v>457</v>
      </c>
      <c r="C22" s="47" t="s">
        <v>456</v>
      </c>
      <c r="D22" s="47" t="s">
        <v>327</v>
      </c>
      <c r="E22" s="47" t="s">
        <v>456</v>
      </c>
      <c r="F22" s="47" t="s">
        <v>455</v>
      </c>
      <c r="G22" s="47"/>
      <c r="H22" s="47"/>
      <c r="I22" s="73">
        <v>10</v>
      </c>
      <c r="J22" s="47">
        <v>25</v>
      </c>
      <c r="K22" s="41" t="s">
        <v>545</v>
      </c>
      <c r="L22" s="10" t="s">
        <v>458</v>
      </c>
      <c r="M22" s="20"/>
    </row>
    <row r="23" spans="1:1774" s="11" customFormat="1" x14ac:dyDescent="0.25">
      <c r="A23" s="74">
        <v>21</v>
      </c>
      <c r="B23" s="47" t="s">
        <v>461</v>
      </c>
      <c r="C23" s="47" t="s">
        <v>460</v>
      </c>
      <c r="D23" s="47" t="s">
        <v>327</v>
      </c>
      <c r="E23" s="47" t="s">
        <v>459</v>
      </c>
      <c r="F23" s="47" t="s">
        <v>459</v>
      </c>
      <c r="G23" s="47"/>
      <c r="H23" s="47"/>
      <c r="I23" s="73">
        <v>1</v>
      </c>
      <c r="J23" s="47">
        <v>1</v>
      </c>
      <c r="K23" s="41" t="s">
        <v>545</v>
      </c>
      <c r="L23" s="10" t="s">
        <v>462</v>
      </c>
      <c r="M23" s="20"/>
    </row>
    <row r="24" spans="1:1774" x14ac:dyDescent="0.25">
      <c r="A24" s="74">
        <v>22</v>
      </c>
      <c r="B24" s="47" t="s">
        <v>464</v>
      </c>
      <c r="C24" s="47" t="s">
        <v>463</v>
      </c>
      <c r="D24" s="47" t="s">
        <v>121</v>
      </c>
      <c r="E24" s="47">
        <v>61300821121</v>
      </c>
      <c r="F24" s="47" t="s">
        <v>463</v>
      </c>
      <c r="G24" s="47" t="s">
        <v>70</v>
      </c>
      <c r="H24" s="47" t="s">
        <v>541</v>
      </c>
      <c r="I24" s="73">
        <v>2</v>
      </c>
      <c r="J24" s="47">
        <v>25</v>
      </c>
      <c r="K24" s="41" t="s">
        <v>545</v>
      </c>
      <c r="L24" s="10" t="s">
        <v>465</v>
      </c>
      <c r="M24" s="20"/>
      <c r="N24" s="11"/>
      <c r="BPF24"/>
    </row>
    <row r="25" spans="1:1774" x14ac:dyDescent="0.25">
      <c r="A25" s="95">
        <v>23</v>
      </c>
      <c r="B25" s="95" t="s">
        <v>553</v>
      </c>
      <c r="C25" s="96"/>
      <c r="D25" s="96" t="s">
        <v>121</v>
      </c>
      <c r="E25" s="96" t="s">
        <v>554</v>
      </c>
      <c r="F25" s="96" t="s">
        <v>555</v>
      </c>
      <c r="G25" s="96"/>
      <c r="H25" s="96"/>
      <c r="I25" s="96">
        <v>12</v>
      </c>
      <c r="J25" s="96">
        <v>20</v>
      </c>
      <c r="K25" s="94" t="s">
        <v>545</v>
      </c>
    </row>
    <row r="27" spans="1:1774" x14ac:dyDescent="0.25">
      <c r="J27" s="83">
        <f>SUM(J1:J26)</f>
        <v>261</v>
      </c>
      <c r="K27" s="83"/>
    </row>
    <row r="30" spans="1:1774" x14ac:dyDescent="0.25">
      <c r="B30" s="42"/>
      <c r="C30" s="33" t="s">
        <v>338</v>
      </c>
    </row>
    <row r="31" spans="1:1774" x14ac:dyDescent="0.25">
      <c r="B31" s="43"/>
      <c r="C31" s="33" t="s">
        <v>339</v>
      </c>
    </row>
    <row r="32" spans="1:1774" x14ac:dyDescent="0.25">
      <c r="B32" s="44"/>
      <c r="C32" s="33" t="s">
        <v>340</v>
      </c>
    </row>
    <row r="33" spans="2:3" x14ac:dyDescent="0.25">
      <c r="B33" s="97"/>
      <c r="C33" s="33" t="s">
        <v>556</v>
      </c>
    </row>
  </sheetData>
  <mergeCells count="1">
    <mergeCell ref="A1:L1"/>
  </mergeCells>
  <pageMargins left="0.7" right="0.7" top="0.78740157499999996" bottom="0.78740157499999996" header="0.3" footer="0.3"/>
  <pageSetup paperSize="9" scale="6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M20"/>
  <sheetViews>
    <sheetView workbookViewId="0">
      <selection activeCell="K8" sqref="K8"/>
    </sheetView>
  </sheetViews>
  <sheetFormatPr baseColWidth="10" defaultRowHeight="15" x14ac:dyDescent="0.25"/>
  <cols>
    <col min="1" max="1" width="3.42578125" style="1" bestFit="1" customWidth="1"/>
    <col min="2" max="2" width="35.28515625" style="33" bestFit="1" customWidth="1"/>
    <col min="3" max="3" width="16.28515625" style="33" bestFit="1" customWidth="1"/>
    <col min="4" max="4" width="20.7109375" style="33" bestFit="1" customWidth="1"/>
    <col min="5" max="5" width="17.140625" style="33" bestFit="1" customWidth="1"/>
    <col min="6" max="6" width="28" style="33" bestFit="1" customWidth="1"/>
    <col min="7" max="7" width="12.7109375" style="33" bestFit="1" customWidth="1"/>
    <col min="8" max="9" width="14.85546875" style="33" bestFit="1" customWidth="1"/>
    <col min="10" max="10" width="15.5703125" style="1" bestFit="1" customWidth="1"/>
    <col min="11" max="11" width="15.5703125" style="1" customWidth="1"/>
    <col min="12" max="12" width="255.7109375" style="1" bestFit="1" customWidth="1"/>
    <col min="13" max="13" width="68.5703125" style="18" customWidth="1"/>
  </cols>
  <sheetData>
    <row r="1" spans="1:13" x14ac:dyDescent="0.25">
      <c r="A1" s="106" t="s">
        <v>41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3" x14ac:dyDescent="0.25">
      <c r="A2" s="6" t="s">
        <v>39</v>
      </c>
      <c r="B2" s="59" t="s">
        <v>34</v>
      </c>
      <c r="C2" s="59" t="s">
        <v>35</v>
      </c>
      <c r="D2" s="59" t="s">
        <v>36</v>
      </c>
      <c r="E2" s="59" t="s">
        <v>37</v>
      </c>
      <c r="F2" s="59" t="s">
        <v>33</v>
      </c>
      <c r="G2" s="59" t="s">
        <v>66</v>
      </c>
      <c r="H2" s="59" t="s">
        <v>67</v>
      </c>
      <c r="I2" s="6" t="s">
        <v>72</v>
      </c>
      <c r="J2" s="38" t="s">
        <v>68</v>
      </c>
      <c r="K2" s="4" t="s">
        <v>544</v>
      </c>
      <c r="L2" s="39" t="s">
        <v>275</v>
      </c>
      <c r="M2"/>
    </row>
    <row r="3" spans="1:13" s="11" customFormat="1" x14ac:dyDescent="0.25">
      <c r="A3" s="72">
        <v>1</v>
      </c>
      <c r="B3" s="47" t="s">
        <v>55</v>
      </c>
      <c r="C3" s="47" t="s">
        <v>44</v>
      </c>
      <c r="D3" s="47" t="s">
        <v>56</v>
      </c>
      <c r="E3" s="47" t="s">
        <v>44</v>
      </c>
      <c r="F3" s="47" t="s">
        <v>44</v>
      </c>
      <c r="G3" s="47" t="s">
        <v>70</v>
      </c>
      <c r="H3" s="47" t="s">
        <v>78</v>
      </c>
      <c r="I3" s="73">
        <v>1</v>
      </c>
      <c r="J3" s="78">
        <v>2</v>
      </c>
      <c r="K3" s="21" t="s">
        <v>545</v>
      </c>
      <c r="L3" s="31" t="s">
        <v>466</v>
      </c>
    </row>
    <row r="4" spans="1:13" s="11" customFormat="1" x14ac:dyDescent="0.25">
      <c r="A4" s="72">
        <v>2</v>
      </c>
      <c r="B4" s="47" t="s">
        <v>59</v>
      </c>
      <c r="C4" s="47" t="s">
        <v>46</v>
      </c>
      <c r="D4" s="47" t="s">
        <v>57</v>
      </c>
      <c r="E4" s="47" t="s">
        <v>61</v>
      </c>
      <c r="F4" s="47" t="s">
        <v>25</v>
      </c>
      <c r="G4" s="47" t="s">
        <v>77</v>
      </c>
      <c r="H4" s="47">
        <v>9922164</v>
      </c>
      <c r="I4" s="73">
        <v>2</v>
      </c>
      <c r="J4" s="78">
        <v>10</v>
      </c>
      <c r="K4" s="21" t="s">
        <v>545</v>
      </c>
      <c r="L4" s="31" t="s">
        <v>467</v>
      </c>
    </row>
    <row r="5" spans="1:13" s="11" customFormat="1" x14ac:dyDescent="0.25">
      <c r="A5" s="72">
        <v>3</v>
      </c>
      <c r="B5" s="47" t="s">
        <v>58</v>
      </c>
      <c r="C5" s="47" t="s">
        <v>47</v>
      </c>
      <c r="D5" s="47" t="s">
        <v>57</v>
      </c>
      <c r="E5" s="47" t="s">
        <v>60</v>
      </c>
      <c r="F5" s="47" t="s">
        <v>25</v>
      </c>
      <c r="G5" s="47" t="s">
        <v>77</v>
      </c>
      <c r="H5" s="47">
        <v>1596485</v>
      </c>
      <c r="I5" s="73">
        <v>4</v>
      </c>
      <c r="J5" s="78">
        <v>10</v>
      </c>
      <c r="K5" s="21" t="s">
        <v>545</v>
      </c>
      <c r="L5" s="31" t="s">
        <v>468</v>
      </c>
    </row>
    <row r="6" spans="1:13" s="11" customFormat="1" x14ac:dyDescent="0.25">
      <c r="A6" s="72">
        <v>4</v>
      </c>
      <c r="B6" s="47" t="s">
        <v>210</v>
      </c>
      <c r="C6" s="44" t="s">
        <v>471</v>
      </c>
      <c r="D6" s="47" t="s">
        <v>57</v>
      </c>
      <c r="E6" s="47" t="s">
        <v>209</v>
      </c>
      <c r="F6" s="44" t="s">
        <v>470</v>
      </c>
      <c r="G6" s="47" t="s">
        <v>77</v>
      </c>
      <c r="H6" s="47">
        <v>1510911</v>
      </c>
      <c r="I6" s="73">
        <v>1</v>
      </c>
      <c r="J6" s="78">
        <v>8</v>
      </c>
      <c r="K6" s="21" t="s">
        <v>545</v>
      </c>
      <c r="L6" s="31" t="s">
        <v>469</v>
      </c>
    </row>
    <row r="7" spans="1:13" s="11" customFormat="1" x14ac:dyDescent="0.25">
      <c r="A7" s="72">
        <v>5</v>
      </c>
      <c r="B7" s="47" t="s">
        <v>62</v>
      </c>
      <c r="C7" s="47" t="s">
        <v>48</v>
      </c>
      <c r="D7" s="47" t="s">
        <v>57</v>
      </c>
      <c r="E7" s="47" t="s">
        <v>63</v>
      </c>
      <c r="F7" s="47" t="s">
        <v>28</v>
      </c>
      <c r="G7" s="47" t="s">
        <v>77</v>
      </c>
      <c r="H7" s="47">
        <v>1832100</v>
      </c>
      <c r="I7" s="73">
        <v>5</v>
      </c>
      <c r="J7" s="78">
        <v>31</v>
      </c>
      <c r="K7" s="21" t="s">
        <v>545</v>
      </c>
      <c r="L7" s="31" t="s">
        <v>472</v>
      </c>
    </row>
    <row r="8" spans="1:13" s="11" customFormat="1" x14ac:dyDescent="0.25">
      <c r="A8" s="72">
        <v>6</v>
      </c>
      <c r="B8" s="47" t="s">
        <v>53</v>
      </c>
      <c r="C8" s="47" t="s">
        <v>54</v>
      </c>
      <c r="D8" s="47" t="s">
        <v>21</v>
      </c>
      <c r="E8" s="47" t="s">
        <v>208</v>
      </c>
      <c r="F8" s="47" t="s">
        <v>20</v>
      </c>
      <c r="G8" s="47" t="s">
        <v>77</v>
      </c>
      <c r="H8" s="47" t="s">
        <v>79</v>
      </c>
      <c r="I8" s="73">
        <v>1</v>
      </c>
      <c r="J8" s="78">
        <v>30</v>
      </c>
      <c r="K8" s="21" t="s">
        <v>545</v>
      </c>
      <c r="L8" s="31" t="s">
        <v>473</v>
      </c>
    </row>
    <row r="9" spans="1:13" s="11" customFormat="1" x14ac:dyDescent="0.25">
      <c r="A9" s="72">
        <v>7</v>
      </c>
      <c r="B9" s="47" t="s">
        <v>211</v>
      </c>
      <c r="C9" s="47" t="s">
        <v>117</v>
      </c>
      <c r="D9" s="47" t="s">
        <v>118</v>
      </c>
      <c r="E9" s="47" t="s">
        <v>212</v>
      </c>
      <c r="F9" s="47" t="s">
        <v>19</v>
      </c>
      <c r="G9" s="47" t="s">
        <v>70</v>
      </c>
      <c r="H9" s="47" t="s">
        <v>213</v>
      </c>
      <c r="I9" s="73">
        <v>4</v>
      </c>
      <c r="J9" s="78">
        <v>234</v>
      </c>
      <c r="K9" s="21" t="s">
        <v>545</v>
      </c>
      <c r="L9" s="31" t="s">
        <v>474</v>
      </c>
    </row>
    <row r="10" spans="1:13" s="11" customFormat="1" x14ac:dyDescent="0.25">
      <c r="A10" s="72">
        <v>8</v>
      </c>
      <c r="B10" s="47" t="s">
        <v>214</v>
      </c>
      <c r="C10" s="47" t="s">
        <v>120</v>
      </c>
      <c r="D10" s="47" t="s">
        <v>121</v>
      </c>
      <c r="E10" s="47">
        <v>744031004</v>
      </c>
      <c r="F10" s="47" t="s">
        <v>119</v>
      </c>
      <c r="G10" s="47" t="s">
        <v>70</v>
      </c>
      <c r="H10" s="47" t="s">
        <v>215</v>
      </c>
      <c r="I10" s="73">
        <v>48</v>
      </c>
      <c r="J10" s="78">
        <v>100</v>
      </c>
      <c r="K10" s="21" t="s">
        <v>545</v>
      </c>
      <c r="L10" s="31" t="s">
        <v>475</v>
      </c>
    </row>
    <row r="11" spans="1:13" s="11" customFormat="1" x14ac:dyDescent="0.25">
      <c r="A11" s="72">
        <v>9</v>
      </c>
      <c r="B11" s="47" t="s">
        <v>323</v>
      </c>
      <c r="C11" s="47" t="s">
        <v>132</v>
      </c>
      <c r="D11" s="47" t="s">
        <v>324</v>
      </c>
      <c r="E11" s="79" t="s">
        <v>325</v>
      </c>
      <c r="F11" s="47" t="s">
        <v>131</v>
      </c>
      <c r="G11" s="47" t="s">
        <v>70</v>
      </c>
      <c r="H11" s="47" t="s">
        <v>326</v>
      </c>
      <c r="I11" s="73">
        <v>1</v>
      </c>
      <c r="J11" s="78">
        <v>3</v>
      </c>
      <c r="K11" s="21" t="s">
        <v>545</v>
      </c>
      <c r="L11" s="10" t="s">
        <v>476</v>
      </c>
    </row>
    <row r="12" spans="1:13" s="11" customFormat="1" x14ac:dyDescent="0.25">
      <c r="A12" s="72">
        <v>10</v>
      </c>
      <c r="B12" s="47" t="s">
        <v>292</v>
      </c>
      <c r="C12" s="47" t="s">
        <v>260</v>
      </c>
      <c r="D12" s="47" t="s">
        <v>293</v>
      </c>
      <c r="E12" s="47" t="s">
        <v>260</v>
      </c>
      <c r="F12" s="47" t="s">
        <v>260</v>
      </c>
      <c r="G12" s="47" t="s">
        <v>80</v>
      </c>
      <c r="H12" s="47">
        <v>9575120</v>
      </c>
      <c r="I12" s="73">
        <v>2</v>
      </c>
      <c r="J12" s="78">
        <v>25</v>
      </c>
      <c r="K12" s="21" t="s">
        <v>545</v>
      </c>
      <c r="L12" s="10" t="s">
        <v>477</v>
      </c>
    </row>
    <row r="13" spans="1:13" s="11" customFormat="1" x14ac:dyDescent="0.25">
      <c r="A13" s="91">
        <v>11</v>
      </c>
      <c r="B13" s="47" t="s">
        <v>272</v>
      </c>
      <c r="C13" s="47" t="s">
        <v>331</v>
      </c>
      <c r="D13" s="47" t="s">
        <v>332</v>
      </c>
      <c r="E13" s="80" t="s">
        <v>333</v>
      </c>
      <c r="F13" s="47" t="s">
        <v>272</v>
      </c>
      <c r="G13" s="47" t="s">
        <v>70</v>
      </c>
      <c r="H13" s="47" t="s">
        <v>334</v>
      </c>
      <c r="I13" s="73">
        <v>1</v>
      </c>
      <c r="J13" s="78">
        <v>9</v>
      </c>
      <c r="K13" s="21" t="s">
        <v>545</v>
      </c>
      <c r="L13" s="10" t="s">
        <v>478</v>
      </c>
    </row>
    <row r="15" spans="1:13" x14ac:dyDescent="0.25">
      <c r="J15" s="1">
        <f>SUM(I3:I13)</f>
        <v>70</v>
      </c>
    </row>
    <row r="18" spans="3:4" x14ac:dyDescent="0.25">
      <c r="C18" s="42"/>
      <c r="D18" s="33" t="s">
        <v>338</v>
      </c>
    </row>
    <row r="19" spans="3:4" x14ac:dyDescent="0.25">
      <c r="C19" s="43"/>
      <c r="D19" s="33" t="s">
        <v>339</v>
      </c>
    </row>
    <row r="20" spans="3:4" x14ac:dyDescent="0.25">
      <c r="C20" s="44"/>
      <c r="D20" s="33" t="s">
        <v>340</v>
      </c>
    </row>
  </sheetData>
  <mergeCells count="1">
    <mergeCell ref="A1:L1"/>
  </mergeCells>
  <pageMargins left="0.7" right="0.7" top="0.78740157499999996" bottom="0.78740157499999996" header="0.3" footer="0.3"/>
  <pageSetup paperSize="9" scale="13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N31"/>
  <sheetViews>
    <sheetView workbookViewId="0">
      <selection activeCell="G37" sqref="G37"/>
    </sheetView>
  </sheetViews>
  <sheetFormatPr baseColWidth="10" defaultRowHeight="15" x14ac:dyDescent="0.25"/>
  <cols>
    <col min="1" max="1" width="3.42578125" style="33" bestFit="1" customWidth="1"/>
    <col min="2" max="2" width="35" style="33" bestFit="1" customWidth="1"/>
    <col min="3" max="3" width="29.28515625" style="33" bestFit="1" customWidth="1"/>
    <col min="4" max="4" width="22.7109375" style="33" bestFit="1" customWidth="1"/>
    <col min="5" max="5" width="29.28515625" style="33" bestFit="1" customWidth="1"/>
    <col min="6" max="6" width="14.140625" style="33" customWidth="1"/>
    <col min="7" max="7" width="15.28515625" style="33" customWidth="1"/>
    <col min="8" max="8" width="31" style="33" bestFit="1" customWidth="1"/>
    <col min="9" max="10" width="10.85546875" style="13" customWidth="1"/>
    <col min="11" max="12" width="11.140625" style="33" customWidth="1"/>
    <col min="13" max="13" width="10.42578125" style="33" customWidth="1"/>
    <col min="14" max="14" width="46.28515625" style="18" customWidth="1"/>
  </cols>
  <sheetData>
    <row r="1" spans="1:14" x14ac:dyDescent="0.25">
      <c r="A1" s="107" t="s">
        <v>40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99"/>
      <c r="M1" s="85"/>
    </row>
    <row r="2" spans="1:14" s="64" customFormat="1" ht="18" customHeight="1" x14ac:dyDescent="0.25">
      <c r="A2" s="61" t="s">
        <v>39</v>
      </c>
      <c r="B2" s="62" t="s">
        <v>34</v>
      </c>
      <c r="C2" s="62" t="s">
        <v>35</v>
      </c>
      <c r="D2" s="62" t="s">
        <v>36</v>
      </c>
      <c r="E2" s="62" t="s">
        <v>37</v>
      </c>
      <c r="F2" s="62" t="s">
        <v>33</v>
      </c>
      <c r="G2" s="62" t="s">
        <v>66</v>
      </c>
      <c r="H2" s="63" t="s">
        <v>67</v>
      </c>
      <c r="I2" s="63" t="s">
        <v>72</v>
      </c>
      <c r="J2" s="63" t="s">
        <v>557</v>
      </c>
      <c r="K2" s="77" t="s">
        <v>68</v>
      </c>
      <c r="L2" s="77"/>
      <c r="M2" s="46" t="s">
        <v>547</v>
      </c>
      <c r="N2" s="98" t="s">
        <v>275</v>
      </c>
    </row>
    <row r="3" spans="1:14" s="11" customFormat="1" x14ac:dyDescent="0.25">
      <c r="A3" s="41">
        <v>1</v>
      </c>
      <c r="B3" s="54" t="s">
        <v>322</v>
      </c>
      <c r="C3" s="54" t="s">
        <v>321</v>
      </c>
      <c r="D3" s="54" t="s">
        <v>17</v>
      </c>
      <c r="E3" s="54" t="s">
        <v>321</v>
      </c>
      <c r="F3" s="54" t="s">
        <v>107</v>
      </c>
      <c r="G3" s="54" t="s">
        <v>17</v>
      </c>
      <c r="H3" s="54" t="s">
        <v>321</v>
      </c>
      <c r="I3" s="90">
        <v>2</v>
      </c>
      <c r="J3" s="90">
        <f>(I3*5)</f>
        <v>10</v>
      </c>
      <c r="K3" s="54"/>
      <c r="L3" s="54"/>
      <c r="M3" s="54"/>
      <c r="N3" s="10" t="s">
        <v>479</v>
      </c>
    </row>
    <row r="4" spans="1:14" s="11" customFormat="1" x14ac:dyDescent="0.25">
      <c r="A4" s="47">
        <v>2</v>
      </c>
      <c r="B4" s="47" t="s">
        <v>183</v>
      </c>
      <c r="C4" s="47" t="s">
        <v>184</v>
      </c>
      <c r="D4" s="47" t="s">
        <v>185</v>
      </c>
      <c r="E4" s="47" t="s">
        <v>184</v>
      </c>
      <c r="F4" s="47" t="s">
        <v>29</v>
      </c>
      <c r="G4" s="47" t="s">
        <v>70</v>
      </c>
      <c r="H4" s="47" t="s">
        <v>186</v>
      </c>
      <c r="I4" s="70">
        <v>1</v>
      </c>
      <c r="J4" s="90">
        <f t="shared" ref="J4:J27" si="0">(I4*5)</f>
        <v>5</v>
      </c>
      <c r="K4" s="47">
        <v>8</v>
      </c>
      <c r="L4" s="47"/>
      <c r="M4" s="47" t="s">
        <v>545</v>
      </c>
      <c r="N4" s="10" t="s">
        <v>505</v>
      </c>
    </row>
    <row r="5" spans="1:14" s="11" customFormat="1" x14ac:dyDescent="0.25">
      <c r="A5" s="47">
        <v>3</v>
      </c>
      <c r="B5" s="47" t="s">
        <v>181</v>
      </c>
      <c r="C5" s="47" t="s">
        <v>182</v>
      </c>
      <c r="D5" s="47" t="s">
        <v>17</v>
      </c>
      <c r="E5" s="47" t="s">
        <v>182</v>
      </c>
      <c r="F5" s="47" t="s">
        <v>18</v>
      </c>
      <c r="G5" s="47" t="s">
        <v>17</v>
      </c>
      <c r="H5" s="47" t="s">
        <v>182</v>
      </c>
      <c r="I5" s="70">
        <v>2</v>
      </c>
      <c r="J5" s="90">
        <f t="shared" si="0"/>
        <v>10</v>
      </c>
      <c r="K5" s="47">
        <v>4</v>
      </c>
      <c r="L5" s="47"/>
      <c r="M5" s="47" t="s">
        <v>545</v>
      </c>
      <c r="N5" s="10" t="s">
        <v>480</v>
      </c>
    </row>
    <row r="6" spans="1:14" s="11" customFormat="1" x14ac:dyDescent="0.25">
      <c r="A6" s="47">
        <v>4</v>
      </c>
      <c r="B6" s="47" t="s">
        <v>190</v>
      </c>
      <c r="C6" s="47" t="s">
        <v>113</v>
      </c>
      <c r="D6" s="47" t="s">
        <v>123</v>
      </c>
      <c r="E6" s="47" t="s">
        <v>113</v>
      </c>
      <c r="F6" s="47" t="s">
        <v>108</v>
      </c>
      <c r="G6" s="47" t="s">
        <v>70</v>
      </c>
      <c r="H6" s="47" t="s">
        <v>191</v>
      </c>
      <c r="I6" s="70">
        <v>1</v>
      </c>
      <c r="J6" s="90">
        <f t="shared" si="0"/>
        <v>5</v>
      </c>
      <c r="K6" s="47">
        <v>2</v>
      </c>
      <c r="L6" s="47"/>
      <c r="M6" s="47" t="s">
        <v>545</v>
      </c>
      <c r="N6" s="10" t="s">
        <v>492</v>
      </c>
    </row>
    <row r="7" spans="1:14" s="11" customFormat="1" x14ac:dyDescent="0.25">
      <c r="A7" s="47">
        <v>5</v>
      </c>
      <c r="B7" s="47" t="s">
        <v>187</v>
      </c>
      <c r="C7" s="47" t="s">
        <v>188</v>
      </c>
      <c r="D7" s="47" t="s">
        <v>26</v>
      </c>
      <c r="E7" s="47" t="s">
        <v>188</v>
      </c>
      <c r="F7" s="47" t="s">
        <v>30</v>
      </c>
      <c r="G7" s="47" t="s">
        <v>70</v>
      </c>
      <c r="H7" s="47" t="s">
        <v>189</v>
      </c>
      <c r="I7" s="70">
        <v>1</v>
      </c>
      <c r="J7" s="90">
        <f t="shared" si="0"/>
        <v>5</v>
      </c>
      <c r="K7" s="47">
        <v>10</v>
      </c>
      <c r="L7" s="47"/>
      <c r="M7" s="47" t="s">
        <v>545</v>
      </c>
      <c r="N7" s="10" t="s">
        <v>509</v>
      </c>
    </row>
    <row r="8" spans="1:14" s="11" customFormat="1" x14ac:dyDescent="0.25">
      <c r="A8" s="47">
        <v>6</v>
      </c>
      <c r="B8" s="47" t="s">
        <v>192</v>
      </c>
      <c r="C8" s="47" t="s">
        <v>114</v>
      </c>
      <c r="D8" s="47" t="s">
        <v>161</v>
      </c>
      <c r="E8" s="47" t="s">
        <v>114</v>
      </c>
      <c r="F8" s="47" t="s">
        <v>109</v>
      </c>
      <c r="G8" s="47" t="s">
        <v>70</v>
      </c>
      <c r="H8" s="47" t="s">
        <v>162</v>
      </c>
      <c r="I8" s="70">
        <v>1</v>
      </c>
      <c r="J8" s="90">
        <f t="shared" si="0"/>
        <v>5</v>
      </c>
      <c r="K8" s="47">
        <v>8</v>
      </c>
      <c r="L8" s="47"/>
      <c r="M8" s="47" t="s">
        <v>545</v>
      </c>
      <c r="N8" s="10" t="s">
        <v>486</v>
      </c>
    </row>
    <row r="9" spans="1:14" s="11" customFormat="1" x14ac:dyDescent="0.25">
      <c r="A9" s="47">
        <v>7</v>
      </c>
      <c r="B9" s="47" t="s">
        <v>194</v>
      </c>
      <c r="C9" s="47" t="s">
        <v>195</v>
      </c>
      <c r="D9" s="47" t="s">
        <v>123</v>
      </c>
      <c r="E9" s="47" t="s">
        <v>195</v>
      </c>
      <c r="F9" s="47" t="s">
        <v>45</v>
      </c>
      <c r="G9" s="47" t="s">
        <v>70</v>
      </c>
      <c r="H9" s="47" t="s">
        <v>163</v>
      </c>
      <c r="I9" s="70">
        <v>1</v>
      </c>
      <c r="J9" s="90">
        <f t="shared" si="0"/>
        <v>5</v>
      </c>
      <c r="K9" s="47">
        <v>10</v>
      </c>
      <c r="L9" s="47"/>
      <c r="M9" s="47" t="s">
        <v>545</v>
      </c>
      <c r="N9" s="10" t="s">
        <v>493</v>
      </c>
    </row>
    <row r="10" spans="1:14" s="11" customFormat="1" x14ac:dyDescent="0.25">
      <c r="A10" s="47">
        <v>8</v>
      </c>
      <c r="B10" s="47" t="s">
        <v>167</v>
      </c>
      <c r="C10" s="47" t="s">
        <v>168</v>
      </c>
      <c r="D10" s="47" t="s">
        <v>169</v>
      </c>
      <c r="E10" s="47" t="s">
        <v>170</v>
      </c>
      <c r="F10" s="47" t="s">
        <v>45</v>
      </c>
      <c r="G10" s="47" t="s">
        <v>70</v>
      </c>
      <c r="H10" s="47" t="s">
        <v>171</v>
      </c>
      <c r="I10" s="70">
        <v>2</v>
      </c>
      <c r="J10" s="90">
        <f t="shared" si="0"/>
        <v>10</v>
      </c>
      <c r="K10" s="47">
        <v>4</v>
      </c>
      <c r="L10" s="47"/>
      <c r="M10" s="47" t="s">
        <v>545</v>
      </c>
      <c r="N10" s="10" t="s">
        <v>481</v>
      </c>
    </row>
    <row r="11" spans="1:14" s="11" customFormat="1" x14ac:dyDescent="0.25">
      <c r="A11" s="47">
        <v>9</v>
      </c>
      <c r="B11" s="47" t="s">
        <v>172</v>
      </c>
      <c r="C11" s="47" t="s">
        <v>173</v>
      </c>
      <c r="D11" s="47" t="s">
        <v>174</v>
      </c>
      <c r="E11" s="47" t="s">
        <v>173</v>
      </c>
      <c r="F11" s="47" t="s">
        <v>24</v>
      </c>
      <c r="G11" s="47" t="s">
        <v>70</v>
      </c>
      <c r="H11" s="47" t="s">
        <v>175</v>
      </c>
      <c r="I11" s="70">
        <v>1</v>
      </c>
      <c r="J11" s="90">
        <f t="shared" si="0"/>
        <v>5</v>
      </c>
      <c r="K11" s="47">
        <v>14</v>
      </c>
      <c r="L11" s="47"/>
      <c r="M11" s="47" t="s">
        <v>545</v>
      </c>
      <c r="N11" s="10" t="s">
        <v>488</v>
      </c>
    </row>
    <row r="12" spans="1:14" s="11" customFormat="1" x14ac:dyDescent="0.25">
      <c r="A12" s="47">
        <v>10</v>
      </c>
      <c r="B12" s="47" t="s">
        <v>176</v>
      </c>
      <c r="C12" s="47" t="s">
        <v>32</v>
      </c>
      <c r="D12" s="47" t="s">
        <v>26</v>
      </c>
      <c r="E12" s="47" t="s">
        <v>177</v>
      </c>
      <c r="F12" s="47" t="s">
        <v>31</v>
      </c>
      <c r="G12" s="47" t="s">
        <v>70</v>
      </c>
      <c r="H12" s="47" t="s">
        <v>178</v>
      </c>
      <c r="I12" s="70">
        <v>1</v>
      </c>
      <c r="J12" s="90">
        <f t="shared" si="0"/>
        <v>5</v>
      </c>
      <c r="K12" s="47">
        <v>5</v>
      </c>
      <c r="L12" s="47"/>
      <c r="M12" s="47" t="s">
        <v>545</v>
      </c>
      <c r="N12" s="10" t="s">
        <v>507</v>
      </c>
    </row>
    <row r="13" spans="1:14" s="11" customFormat="1" x14ac:dyDescent="0.25">
      <c r="A13" s="47">
        <v>11</v>
      </c>
      <c r="B13" s="47" t="s">
        <v>159</v>
      </c>
      <c r="C13" s="47" t="s">
        <v>160</v>
      </c>
      <c r="D13" s="47" t="s">
        <v>26</v>
      </c>
      <c r="E13" s="47" t="s">
        <v>160</v>
      </c>
      <c r="F13" s="47" t="s">
        <v>45</v>
      </c>
      <c r="G13" s="47" t="s">
        <v>70</v>
      </c>
      <c r="H13" s="47" t="s">
        <v>342</v>
      </c>
      <c r="I13" s="70">
        <v>2</v>
      </c>
      <c r="J13" s="90">
        <f t="shared" si="0"/>
        <v>10</v>
      </c>
      <c r="K13" s="47">
        <v>5</v>
      </c>
      <c r="L13" s="47"/>
      <c r="M13" s="47" t="s">
        <v>545</v>
      </c>
      <c r="N13" s="10" t="s">
        <v>508</v>
      </c>
    </row>
    <row r="14" spans="1:14" s="11" customFormat="1" x14ac:dyDescent="0.25">
      <c r="A14" s="47">
        <v>12</v>
      </c>
      <c r="B14" s="47" t="s">
        <v>199</v>
      </c>
      <c r="C14" s="47" t="s">
        <v>115</v>
      </c>
      <c r="D14" s="47" t="s">
        <v>145</v>
      </c>
      <c r="E14" s="47" t="s">
        <v>115</v>
      </c>
      <c r="F14" s="47" t="s">
        <v>110</v>
      </c>
      <c r="G14" s="47" t="s">
        <v>70</v>
      </c>
      <c r="H14" s="47" t="s">
        <v>193</v>
      </c>
      <c r="I14" s="70">
        <v>2</v>
      </c>
      <c r="J14" s="90">
        <f t="shared" si="0"/>
        <v>10</v>
      </c>
      <c r="K14" s="47">
        <v>5</v>
      </c>
      <c r="L14" s="47"/>
      <c r="M14" s="47" t="s">
        <v>545</v>
      </c>
      <c r="N14" s="10" t="s">
        <v>499</v>
      </c>
    </row>
    <row r="15" spans="1:14" s="11" customFormat="1" x14ac:dyDescent="0.25">
      <c r="A15" s="47">
        <v>13</v>
      </c>
      <c r="B15" s="47" t="s">
        <v>164</v>
      </c>
      <c r="C15" s="47" t="s">
        <v>165</v>
      </c>
      <c r="D15" s="47" t="s">
        <v>26</v>
      </c>
      <c r="E15" s="47" t="s">
        <v>165</v>
      </c>
      <c r="F15" s="47" t="s">
        <v>30</v>
      </c>
      <c r="G15" s="47" t="s">
        <v>70</v>
      </c>
      <c r="H15" s="47" t="s">
        <v>166</v>
      </c>
      <c r="I15" s="70">
        <v>2</v>
      </c>
      <c r="J15" s="90">
        <f t="shared" si="0"/>
        <v>10</v>
      </c>
      <c r="K15" s="47">
        <v>14</v>
      </c>
      <c r="L15" s="47"/>
      <c r="M15" s="47" t="s">
        <v>545</v>
      </c>
      <c r="N15" s="10" t="s">
        <v>510</v>
      </c>
    </row>
    <row r="16" spans="1:14" s="11" customFormat="1" x14ac:dyDescent="0.25">
      <c r="A16" s="47">
        <v>14</v>
      </c>
      <c r="B16" s="47" t="s">
        <v>500</v>
      </c>
      <c r="C16" s="47" t="s">
        <v>501</v>
      </c>
      <c r="D16" s="47" t="s">
        <v>145</v>
      </c>
      <c r="E16" s="47" t="s">
        <v>501</v>
      </c>
      <c r="F16" s="47" t="s">
        <v>111</v>
      </c>
      <c r="G16" s="47" t="s">
        <v>70</v>
      </c>
      <c r="H16" s="47"/>
      <c r="I16" s="70">
        <v>6</v>
      </c>
      <c r="J16" s="90">
        <f t="shared" si="0"/>
        <v>30</v>
      </c>
      <c r="K16" s="47">
        <v>10</v>
      </c>
      <c r="L16" s="47"/>
      <c r="M16" s="47" t="s">
        <v>545</v>
      </c>
      <c r="N16" s="10" t="s">
        <v>526</v>
      </c>
    </row>
    <row r="17" spans="1:14" s="11" customFormat="1" x14ac:dyDescent="0.25">
      <c r="A17" s="47">
        <v>15</v>
      </c>
      <c r="B17" s="47" t="s">
        <v>196</v>
      </c>
      <c r="C17" s="47" t="s">
        <v>23</v>
      </c>
      <c r="D17" s="47" t="s">
        <v>145</v>
      </c>
      <c r="E17" s="47" t="s">
        <v>23</v>
      </c>
      <c r="F17" s="47" t="s">
        <v>22</v>
      </c>
      <c r="G17" s="47" t="s">
        <v>70</v>
      </c>
      <c r="H17" s="47" t="s">
        <v>341</v>
      </c>
      <c r="I17" s="70">
        <v>10</v>
      </c>
      <c r="J17" s="90">
        <f t="shared" si="0"/>
        <v>50</v>
      </c>
      <c r="K17" s="47">
        <v>15</v>
      </c>
      <c r="L17" s="47"/>
      <c r="M17" s="47" t="s">
        <v>545</v>
      </c>
      <c r="N17" s="10" t="s">
        <v>502</v>
      </c>
    </row>
    <row r="18" spans="1:14" s="11" customFormat="1" x14ac:dyDescent="0.25">
      <c r="A18" s="47">
        <v>16</v>
      </c>
      <c r="B18" s="47" t="s">
        <v>198</v>
      </c>
      <c r="C18" s="47" t="s">
        <v>179</v>
      </c>
      <c r="D18" s="47" t="s">
        <v>26</v>
      </c>
      <c r="E18" s="47" t="s">
        <v>179</v>
      </c>
      <c r="F18" s="47" t="s">
        <v>112</v>
      </c>
      <c r="G18" s="47" t="s">
        <v>70</v>
      </c>
      <c r="H18" s="47" t="s">
        <v>180</v>
      </c>
      <c r="I18" s="70">
        <v>4</v>
      </c>
      <c r="J18" s="90">
        <f t="shared" si="0"/>
        <v>20</v>
      </c>
      <c r="K18" s="47">
        <v>10</v>
      </c>
      <c r="L18" s="47"/>
      <c r="M18" s="47" t="s">
        <v>545</v>
      </c>
      <c r="N18" s="10" t="s">
        <v>506</v>
      </c>
    </row>
    <row r="19" spans="1:14" s="11" customFormat="1" x14ac:dyDescent="0.25">
      <c r="A19" s="47">
        <v>17</v>
      </c>
      <c r="B19" s="47" t="s">
        <v>147</v>
      </c>
      <c r="C19" s="47" t="s">
        <v>126</v>
      </c>
      <c r="D19" s="47" t="s">
        <v>127</v>
      </c>
      <c r="E19" s="47" t="s">
        <v>126</v>
      </c>
      <c r="F19" s="47" t="s">
        <v>125</v>
      </c>
      <c r="G19" s="47" t="s">
        <v>70</v>
      </c>
      <c r="H19" s="47" t="s">
        <v>230</v>
      </c>
      <c r="I19" s="70">
        <v>1</v>
      </c>
      <c r="J19" s="90">
        <f t="shared" si="0"/>
        <v>5</v>
      </c>
      <c r="K19" s="47">
        <v>98</v>
      </c>
      <c r="L19" s="47"/>
      <c r="M19" s="47" t="s">
        <v>545</v>
      </c>
      <c r="N19" s="10" t="s">
        <v>487</v>
      </c>
    </row>
    <row r="20" spans="1:14" s="11" customFormat="1" x14ac:dyDescent="0.25">
      <c r="A20" s="47">
        <v>18</v>
      </c>
      <c r="B20" s="47" t="s">
        <v>504</v>
      </c>
      <c r="C20" s="47" t="s">
        <v>129</v>
      </c>
      <c r="D20" s="47" t="s">
        <v>130</v>
      </c>
      <c r="E20" s="47" t="s">
        <v>129</v>
      </c>
      <c r="F20" s="47" t="s">
        <v>128</v>
      </c>
      <c r="G20" s="47" t="s">
        <v>70</v>
      </c>
      <c r="H20" s="47" t="s">
        <v>229</v>
      </c>
      <c r="I20" s="70">
        <v>4</v>
      </c>
      <c r="J20" s="90">
        <f t="shared" si="0"/>
        <v>20</v>
      </c>
      <c r="K20" s="47">
        <v>90</v>
      </c>
      <c r="L20" s="47"/>
      <c r="M20" s="47" t="s">
        <v>545</v>
      </c>
      <c r="N20" s="10" t="s">
        <v>503</v>
      </c>
    </row>
    <row r="21" spans="1:14" s="11" customFormat="1" x14ac:dyDescent="0.25">
      <c r="A21" s="47">
        <v>19</v>
      </c>
      <c r="B21" s="47" t="s">
        <v>216</v>
      </c>
      <c r="C21" s="47" t="s">
        <v>217</v>
      </c>
      <c r="D21" s="47" t="s">
        <v>218</v>
      </c>
      <c r="E21" s="47" t="s">
        <v>219</v>
      </c>
      <c r="F21" s="47" t="s">
        <v>42</v>
      </c>
      <c r="G21" s="47" t="s">
        <v>77</v>
      </c>
      <c r="H21" s="47">
        <v>1058357</v>
      </c>
      <c r="I21" s="70">
        <v>1</v>
      </c>
      <c r="J21" s="90">
        <f t="shared" si="0"/>
        <v>5</v>
      </c>
      <c r="K21" s="47">
        <v>40</v>
      </c>
      <c r="L21" s="47"/>
      <c r="M21" s="47" t="s">
        <v>545</v>
      </c>
      <c r="N21" s="10" t="s">
        <v>482</v>
      </c>
    </row>
    <row r="22" spans="1:14" s="11" customFormat="1" x14ac:dyDescent="0.25">
      <c r="A22" s="47">
        <v>20</v>
      </c>
      <c r="B22" s="47" t="s">
        <v>220</v>
      </c>
      <c r="C22" s="47" t="s">
        <v>221</v>
      </c>
      <c r="D22" s="47" t="s">
        <v>218</v>
      </c>
      <c r="E22" s="47" t="s">
        <v>222</v>
      </c>
      <c r="F22" s="47" t="s">
        <v>42</v>
      </c>
      <c r="G22" s="47" t="s">
        <v>77</v>
      </c>
      <c r="H22" s="47">
        <v>1058364</v>
      </c>
      <c r="I22" s="70">
        <v>1</v>
      </c>
      <c r="J22" s="90">
        <f t="shared" si="0"/>
        <v>5</v>
      </c>
      <c r="K22" s="47">
        <v>38</v>
      </c>
      <c r="L22" s="47"/>
      <c r="M22" s="47" t="s">
        <v>545</v>
      </c>
      <c r="N22" s="10" t="s">
        <v>483</v>
      </c>
    </row>
    <row r="23" spans="1:14" s="8" customFormat="1" x14ac:dyDescent="0.25">
      <c r="A23" s="47">
        <v>21</v>
      </c>
      <c r="B23" s="47" t="s">
        <v>223</v>
      </c>
      <c r="C23" s="47" t="s">
        <v>224</v>
      </c>
      <c r="D23" s="47" t="s">
        <v>218</v>
      </c>
      <c r="E23" s="47" t="s">
        <v>225</v>
      </c>
      <c r="F23" s="47" t="s">
        <v>42</v>
      </c>
      <c r="G23" s="47" t="s">
        <v>77</v>
      </c>
      <c r="H23" s="47">
        <v>1058369</v>
      </c>
      <c r="I23" s="70">
        <v>1</v>
      </c>
      <c r="J23" s="90">
        <f t="shared" si="0"/>
        <v>5</v>
      </c>
      <c r="K23" s="47">
        <v>100</v>
      </c>
      <c r="L23" s="47"/>
      <c r="M23" s="47" t="s">
        <v>545</v>
      </c>
      <c r="N23" s="10" t="s">
        <v>484</v>
      </c>
    </row>
    <row r="24" spans="1:14" s="8" customFormat="1" x14ac:dyDescent="0.25">
      <c r="A24" s="47">
        <v>22</v>
      </c>
      <c r="B24" s="47" t="s">
        <v>226</v>
      </c>
      <c r="C24" s="47" t="s">
        <v>227</v>
      </c>
      <c r="D24" s="47" t="s">
        <v>218</v>
      </c>
      <c r="E24" s="47" t="s">
        <v>228</v>
      </c>
      <c r="F24" s="47" t="s">
        <v>42</v>
      </c>
      <c r="G24" s="47" t="s">
        <v>77</v>
      </c>
      <c r="H24" s="47">
        <v>1058355</v>
      </c>
      <c r="I24" s="70">
        <v>1</v>
      </c>
      <c r="J24" s="90">
        <f t="shared" si="0"/>
        <v>5</v>
      </c>
      <c r="K24" s="47">
        <v>38</v>
      </c>
      <c r="L24" s="47"/>
      <c r="M24" s="47" t="s">
        <v>545</v>
      </c>
      <c r="N24" s="10" t="s">
        <v>485</v>
      </c>
    </row>
    <row r="25" spans="1:14" x14ac:dyDescent="0.25">
      <c r="A25" s="47">
        <v>23</v>
      </c>
      <c r="B25" s="47" t="s">
        <v>489</v>
      </c>
      <c r="C25" s="47" t="s">
        <v>519</v>
      </c>
      <c r="D25" s="47" t="s">
        <v>520</v>
      </c>
      <c r="E25" s="47" t="s">
        <v>519</v>
      </c>
      <c r="F25" s="47" t="s">
        <v>491</v>
      </c>
      <c r="G25" s="47" t="s">
        <v>70</v>
      </c>
      <c r="H25" s="47" t="s">
        <v>528</v>
      </c>
      <c r="I25" s="47">
        <v>4</v>
      </c>
      <c r="J25" s="90">
        <f t="shared" si="0"/>
        <v>20</v>
      </c>
      <c r="K25" s="47">
        <v>5</v>
      </c>
      <c r="L25" s="47"/>
      <c r="M25" s="47" t="s">
        <v>545</v>
      </c>
      <c r="N25" s="10" t="s">
        <v>490</v>
      </c>
    </row>
    <row r="26" spans="1:14" x14ac:dyDescent="0.25">
      <c r="A26" s="47">
        <v>24</v>
      </c>
      <c r="B26" s="47" t="s">
        <v>494</v>
      </c>
      <c r="C26" s="47" t="s">
        <v>495</v>
      </c>
      <c r="D26" s="47" t="s">
        <v>123</v>
      </c>
      <c r="E26" s="47" t="s">
        <v>496</v>
      </c>
      <c r="F26" s="47" t="s">
        <v>498</v>
      </c>
      <c r="G26" s="47"/>
      <c r="H26" s="47"/>
      <c r="I26" s="70">
        <v>1</v>
      </c>
      <c r="J26" s="90">
        <f t="shared" si="0"/>
        <v>5</v>
      </c>
      <c r="K26" s="47">
        <v>48</v>
      </c>
      <c r="L26" s="47"/>
      <c r="M26" s="47" t="s">
        <v>545</v>
      </c>
      <c r="N26" s="10" t="s">
        <v>497</v>
      </c>
    </row>
    <row r="27" spans="1:14" x14ac:dyDescent="0.25">
      <c r="A27" s="44">
        <v>25</v>
      </c>
      <c r="B27" s="44" t="s">
        <v>530</v>
      </c>
      <c r="C27" s="47" t="s">
        <v>531</v>
      </c>
      <c r="D27" s="56" t="s">
        <v>532</v>
      </c>
      <c r="E27" s="47" t="s">
        <v>533</v>
      </c>
      <c r="F27" s="47" t="s">
        <v>535</v>
      </c>
      <c r="G27" s="47" t="s">
        <v>70</v>
      </c>
      <c r="H27" s="70" t="s">
        <v>534</v>
      </c>
      <c r="I27" s="70">
        <v>2</v>
      </c>
      <c r="J27" s="90">
        <f t="shared" si="0"/>
        <v>10</v>
      </c>
      <c r="K27" s="47">
        <v>5</v>
      </c>
      <c r="L27" s="47"/>
      <c r="M27" s="47" t="s">
        <v>545</v>
      </c>
      <c r="N27" s="10" t="s">
        <v>516</v>
      </c>
    </row>
    <row r="28" spans="1:14" x14ac:dyDescent="0.25">
      <c r="I28" s="13">
        <f>SUM(I3:I27)</f>
        <v>55</v>
      </c>
    </row>
    <row r="29" spans="1:14" x14ac:dyDescent="0.25">
      <c r="B29" s="42"/>
      <c r="C29" s="33" t="s">
        <v>338</v>
      </c>
    </row>
    <row r="30" spans="1:14" x14ac:dyDescent="0.25">
      <c r="B30" s="43"/>
      <c r="C30" s="33" t="s">
        <v>339</v>
      </c>
    </row>
    <row r="31" spans="1:14" x14ac:dyDescent="0.25">
      <c r="B31" s="44"/>
      <c r="C31" s="33" t="s">
        <v>340</v>
      </c>
    </row>
  </sheetData>
  <mergeCells count="1">
    <mergeCell ref="A1:K1"/>
  </mergeCells>
  <pageMargins left="0.7" right="0.7" top="0.78740157499999996" bottom="0.78740157499999996" header="0.3" footer="0.3"/>
  <pageSetup paperSize="9" scale="5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J11"/>
  <sheetViews>
    <sheetView workbookViewId="0">
      <selection activeCell="A12" sqref="A12"/>
    </sheetView>
  </sheetViews>
  <sheetFormatPr baseColWidth="10" defaultRowHeight="15" x14ac:dyDescent="0.25"/>
  <cols>
    <col min="1" max="1" width="3.42578125" bestFit="1" customWidth="1"/>
    <col min="2" max="2" width="25.140625" style="1" bestFit="1" customWidth="1"/>
    <col min="3" max="3" width="34.140625" style="9" bestFit="1" customWidth="1"/>
    <col min="4" max="4" width="26.42578125" style="1" bestFit="1" customWidth="1"/>
    <col min="5" max="5" width="22.7109375" style="1" bestFit="1" customWidth="1"/>
    <col min="6" max="6" width="19.5703125" style="1" bestFit="1" customWidth="1"/>
    <col min="7" max="7" width="12" style="1" bestFit="1" customWidth="1"/>
    <col min="8" max="8" width="12" style="1" customWidth="1"/>
    <col min="9" max="9" width="10" style="1" bestFit="1" customWidth="1"/>
    <col min="10" max="10" width="101.42578125" customWidth="1"/>
  </cols>
  <sheetData>
    <row r="1" spans="1:10" x14ac:dyDescent="0.25">
      <c r="A1" s="109" t="s">
        <v>233</v>
      </c>
      <c r="B1" s="109"/>
      <c r="C1" s="109"/>
      <c r="D1" s="109"/>
      <c r="E1" s="109"/>
      <c r="F1" s="109"/>
      <c r="G1" s="109"/>
      <c r="H1" s="60"/>
      <c r="I1" s="15"/>
    </row>
    <row r="2" spans="1:10" s="7" customFormat="1" x14ac:dyDescent="0.25">
      <c r="A2" s="5" t="s">
        <v>39</v>
      </c>
      <c r="B2" s="6" t="s">
        <v>33</v>
      </c>
      <c r="C2" s="6" t="s">
        <v>34</v>
      </c>
      <c r="D2" s="6" t="s">
        <v>35</v>
      </c>
      <c r="E2" s="6" t="s">
        <v>36</v>
      </c>
      <c r="F2" s="6" t="s">
        <v>37</v>
      </c>
      <c r="G2" s="6" t="s">
        <v>38</v>
      </c>
      <c r="H2" s="6" t="s">
        <v>68</v>
      </c>
      <c r="I2" s="6" t="s">
        <v>69</v>
      </c>
      <c r="J2" s="5"/>
    </row>
    <row r="3" spans="1:10" s="11" customFormat="1" x14ac:dyDescent="0.25">
      <c r="A3" s="34">
        <v>1</v>
      </c>
      <c r="B3" s="21" t="s">
        <v>0</v>
      </c>
      <c r="C3" s="27"/>
      <c r="D3" s="21"/>
      <c r="E3" s="21"/>
      <c r="F3" s="21"/>
      <c r="G3" s="69">
        <v>13</v>
      </c>
      <c r="H3" s="69"/>
      <c r="I3" s="21"/>
      <c r="J3" s="10" t="s">
        <v>381</v>
      </c>
    </row>
    <row r="4" spans="1:10" s="11" customFormat="1" x14ac:dyDescent="0.25">
      <c r="A4" s="34">
        <v>2</v>
      </c>
      <c r="B4" s="21" t="s">
        <v>27</v>
      </c>
      <c r="C4" s="27"/>
      <c r="D4" s="21"/>
      <c r="E4" s="21"/>
      <c r="F4" s="21"/>
      <c r="G4" s="69">
        <v>167</v>
      </c>
      <c r="H4" s="69"/>
      <c r="I4" s="21"/>
      <c r="J4" s="10" t="s">
        <v>511</v>
      </c>
    </row>
    <row r="5" spans="1:10" s="11" customFormat="1" x14ac:dyDescent="0.25">
      <c r="A5" s="34">
        <v>3</v>
      </c>
      <c r="B5" s="21" t="s">
        <v>106</v>
      </c>
      <c r="C5" s="27"/>
      <c r="D5" s="21"/>
      <c r="E5" s="21"/>
      <c r="F5" s="21"/>
      <c r="G5" s="69">
        <v>11</v>
      </c>
      <c r="H5" s="69"/>
      <c r="I5" s="21"/>
      <c r="J5" s="10" t="s">
        <v>512</v>
      </c>
    </row>
    <row r="6" spans="1:10" s="11" customFormat="1" x14ac:dyDescent="0.25">
      <c r="A6" s="34">
        <v>5</v>
      </c>
      <c r="B6" s="21" t="s">
        <v>205</v>
      </c>
      <c r="C6" s="27"/>
      <c r="D6" s="21" t="s">
        <v>529</v>
      </c>
      <c r="E6" s="21"/>
      <c r="F6" s="21"/>
      <c r="G6" s="69">
        <v>3</v>
      </c>
      <c r="H6" s="69"/>
      <c r="I6" s="21"/>
      <c r="J6" s="10" t="s">
        <v>513</v>
      </c>
    </row>
    <row r="7" spans="1:10" s="11" customFormat="1" x14ac:dyDescent="0.25">
      <c r="A7" s="34">
        <v>6</v>
      </c>
      <c r="B7" s="72" t="s">
        <v>122</v>
      </c>
      <c r="C7" s="32" t="s">
        <v>200</v>
      </c>
      <c r="D7" s="72" t="s">
        <v>122</v>
      </c>
      <c r="E7" s="72" t="s">
        <v>201</v>
      </c>
      <c r="F7" s="72" t="s">
        <v>122</v>
      </c>
      <c r="G7" s="73">
        <v>1</v>
      </c>
      <c r="H7" s="73">
        <v>2</v>
      </c>
      <c r="I7" s="21"/>
      <c r="J7" s="10" t="s">
        <v>514</v>
      </c>
    </row>
    <row r="8" spans="1:10" s="11" customFormat="1" x14ac:dyDescent="0.25">
      <c r="A8" s="34">
        <v>7</v>
      </c>
      <c r="B8" s="72" t="s">
        <v>204</v>
      </c>
      <c r="C8" s="32" t="s">
        <v>197</v>
      </c>
      <c r="D8" s="72" t="s">
        <v>133</v>
      </c>
      <c r="E8" s="72" t="s">
        <v>202</v>
      </c>
      <c r="F8" s="72" t="s">
        <v>133</v>
      </c>
      <c r="G8" s="73">
        <v>1</v>
      </c>
      <c r="H8" s="73">
        <v>2</v>
      </c>
      <c r="I8" s="21"/>
      <c r="J8" s="10" t="s">
        <v>515</v>
      </c>
    </row>
    <row r="9" spans="1:10" x14ac:dyDescent="0.25">
      <c r="A9" s="84">
        <v>8</v>
      </c>
      <c r="B9" s="37"/>
      <c r="C9" s="40"/>
      <c r="D9" s="37" t="s">
        <v>517</v>
      </c>
      <c r="E9" s="37"/>
      <c r="F9" s="37"/>
      <c r="G9" s="69">
        <v>2</v>
      </c>
      <c r="H9" s="69"/>
      <c r="I9" s="37"/>
      <c r="J9" s="10" t="s">
        <v>518</v>
      </c>
    </row>
    <row r="11" spans="1:10" x14ac:dyDescent="0.25">
      <c r="G11" s="12">
        <f>SUM(G3:G9)</f>
        <v>198</v>
      </c>
      <c r="H11" s="12"/>
    </row>
  </sheetData>
  <autoFilter ref="A2:J9"/>
  <mergeCells count="1">
    <mergeCell ref="A1:G1"/>
  </mergeCells>
  <pageMargins left="0.7" right="0.7" top="0.78740157499999996" bottom="0.78740157499999996" header="0.3" footer="0.3"/>
  <pageSetup paperSize="9" scale="1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3</vt:i4>
      </vt:variant>
    </vt:vector>
  </HeadingPairs>
  <TitlesOfParts>
    <vt:vector size="9" baseType="lpstr">
      <vt:lpstr>Kodensatoren</vt:lpstr>
      <vt:lpstr>Widerstände</vt:lpstr>
      <vt:lpstr>Connector</vt:lpstr>
      <vt:lpstr>Spulen+Div</vt:lpstr>
      <vt:lpstr>Aktiv</vt:lpstr>
      <vt:lpstr>NA</vt:lpstr>
      <vt:lpstr>Aktiv!Druckbereich</vt:lpstr>
      <vt:lpstr>Connector!Druckbereich</vt:lpstr>
      <vt:lpstr>Kodensatoren!Druckbereich</vt:lpstr>
    </vt:vector>
  </TitlesOfParts>
  <Company>Johannes Gutenberg-Universität Mainz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Bauss, Horst-Dieter</dc:creator>
  <cp:lastModifiedBy>Bauss, Bruno</cp:lastModifiedBy>
  <cp:lastPrinted>2018-07-05T08:13:05Z</cp:lastPrinted>
  <dcterms:created xsi:type="dcterms:W3CDTF">2014-01-21T13:17:00Z</dcterms:created>
  <dcterms:modified xsi:type="dcterms:W3CDTF">2018-08-10T10:42:20Z</dcterms:modified>
</cp:coreProperties>
</file>